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体检入闱人员名单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<sst xmlns="http://schemas.openxmlformats.org/spreadsheetml/2006/main" count="63" uniqueCount="45">
  <si>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报考职位</t>
  </si>
  <si>
    <t>姓名</t>
  </si>
  <si>
    <t>准考证号</t>
  </si>
  <si>
    <t>考场号</t>
  </si>
  <si>
    <t>座位号</t>
  </si>
  <si>
    <t>性别</t>
  </si>
  <si>
    <t>笔试成绩</t>
  </si>
  <si>
    <t>50%占分比例</t>
  </si>
  <si>
    <t>面试成绩</t>
  </si>
  <si>
    <t>总分</t>
  </si>
  <si>
    <t>文秘</t>
  </si>
  <si>
    <t>黄金涛</t>
  </si>
  <si>
    <t>13603100118</t>
  </si>
  <si>
    <t>001</t>
  </si>
  <si>
    <t>18</t>
  </si>
  <si>
    <t>男</t>
  </si>
  <si>
    <t>66.8</t>
  </si>
  <si>
    <t>77</t>
  </si>
  <si>
    <t>肖珊</t>
  </si>
  <si>
    <t>13603100104</t>
  </si>
  <si>
    <t>04</t>
  </si>
  <si>
    <t>女</t>
  </si>
  <si>
    <t>59.8</t>
  </si>
  <si>
    <t>技术人员</t>
  </si>
  <si>
    <t>欧阳金星</t>
  </si>
  <si>
    <t>13603100208</t>
  </si>
  <si>
    <t>002</t>
  </si>
  <si>
    <t>08</t>
  </si>
  <si>
    <t>70.7</t>
  </si>
  <si>
    <t xml:space="preserve"> </t>
  </si>
  <si>
    <t>张晓海</t>
  </si>
  <si>
    <t>13603100213</t>
  </si>
  <si>
    <t>13</t>
  </si>
  <si>
    <t>60.4</t>
  </si>
  <si>
    <t>何琦</t>
  </si>
  <si>
    <t>13603100209</t>
  </si>
  <si>
    <t>09</t>
  </si>
  <si>
    <t>60</t>
  </si>
  <si>
    <t>杨子怡</t>
  </si>
  <si>
    <t>13603100204</t>
  </si>
  <si>
    <t>74</t>
  </si>
  <si>
    <t>施秀桃</t>
  </si>
  <si>
    <t>13603100207</t>
  </si>
  <si>
    <t>07</t>
  </si>
  <si>
    <t>53.1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</si>
</sst>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" borderId="5" applyNumberFormat="0" applyAlignment="0" applyProtection="0"/>
    <xf numFmtId="0" fontId="5" fillId="13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8" fillId="8" borderId="0" applyNumberFormat="0" applyBorder="0" applyAlignment="0" applyProtection="0"/>
    <xf numFmtId="0" fontId="13" fillId="2" borderId="8" applyNumberFormat="0" applyAlignment="0" applyProtection="0"/>
    <xf numFmtId="0" fontId="19" fillId="3" borderId="5" applyNumberFormat="0" applyAlignment="0" applyProtection="0"/>
    <xf numFmtId="0" fontId="1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L1" sqref="L1:L16384"/>
    </sheetView>
  </sheetViews>
  <sheetFormatPr defaultColWidth="9.00390625" defaultRowHeight="14.25"/>
  <cols>
    <col min="1" max="1" width="14.375" style="0" customWidth="1"/>
    <col min="2" max="2" width="11.25390625" style="0" customWidth="1"/>
    <col min="3" max="3" width="17.25390625" style="0" customWidth="1"/>
    <col min="7" max="7" width="10.50390625" style="3" customWidth="1"/>
    <col min="8" max="8" width="7.375" style="0" customWidth="1"/>
    <col min="9" max="9" width="12.25390625" style="2" customWidth="1"/>
    <col min="10" max="10" width="6.625" style="2" customWidth="1"/>
    <col min="11" max="11" width="12.25390625" style="2" customWidth="1"/>
  </cols>
  <sheetData>
    <row r="1" spans="1:11" s="1" customFormat="1" ht="60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6" t="s">
        <v>7</v>
      </c>
      <c r="K1" s="4" t="s">
        <v>9</v>
      </c>
    </row>
    <row r="2" spans="1:11" s="2" customFormat="1" ht="21.75" customHeight="1">
      <c r="A2" s="7" t="s">
        <v>10</v>
      </c>
      <c r="B2" s="7" t="s">
        <v>11</v>
      </c>
      <c r="C2" s="7" t="s">
        <v>12</v>
      </c>
      <c r="D2" s="5" t="s">
        <v>13</v>
      </c>
      <c r="E2" s="5" t="s">
        <v>14</v>
      </c>
      <c r="F2" s="8" t="s">
        <v>15</v>
      </c>
      <c r="G2" s="8" t="s">
        <v>16</v>
      </c>
      <c r="H2" s="9">
        <f aca="true" t="shared" si="0" ref="H2:H8">G2*0.5</f>
        <v>33.4</v>
      </c>
      <c r="I2" s="8" t="s">
        <v>17</v>
      </c>
      <c r="J2" s="9">
        <f aca="true" t="shared" si="1" ref="J2:J8">I2*0.5</f>
        <v>38.5</v>
      </c>
      <c r="K2" s="8">
        <f aca="true" t="shared" si="2" ref="K2:K8">J2+H2</f>
        <v>71.9</v>
      </c>
    </row>
    <row r="3" spans="1:11" s="2" customFormat="1" ht="21.75" customHeight="1">
      <c r="A3" s="7" t="s">
        <v>10</v>
      </c>
      <c r="B3" s="7" t="s">
        <v>18</v>
      </c>
      <c r="C3" s="7" t="s">
        <v>19</v>
      </c>
      <c r="D3" s="5" t="s">
        <v>13</v>
      </c>
      <c r="E3" s="5" t="s">
        <v>20</v>
      </c>
      <c r="F3" s="8" t="s">
        <v>21</v>
      </c>
      <c r="G3" s="8" t="s">
        <v>22</v>
      </c>
      <c r="H3" s="9">
        <f t="shared" si="0"/>
        <v>29.9</v>
      </c>
      <c r="I3" s="8" t="s">
        <v>17</v>
      </c>
      <c r="J3" s="9">
        <f t="shared" si="1"/>
        <v>38.5</v>
      </c>
      <c r="K3" s="8">
        <f t="shared" si="2"/>
        <v>68.4</v>
      </c>
    </row>
    <row r="4" spans="1:15" ht="18.75">
      <c r="A4" s="7" t="s">
        <v>23</v>
      </c>
      <c r="B4" s="10" t="s">
        <v>24</v>
      </c>
      <c r="C4" s="7" t="s">
        <v>25</v>
      </c>
      <c r="D4" s="5" t="s">
        <v>26</v>
      </c>
      <c r="E4" s="5" t="s">
        <v>27</v>
      </c>
      <c r="F4" s="5" t="s">
        <v>15</v>
      </c>
      <c r="G4" s="8" t="s">
        <v>28</v>
      </c>
      <c r="H4" s="9">
        <f t="shared" si="0"/>
        <v>35.35</v>
      </c>
      <c r="I4" s="8">
        <v>71.6</v>
      </c>
      <c r="J4" s="9">
        <f t="shared" si="1"/>
        <v>35.8</v>
      </c>
      <c r="K4" s="8">
        <f t="shared" si="2"/>
        <v>71.15</v>
      </c>
      <c r="O4" t="s">
        <v>29</v>
      </c>
    </row>
    <row r="5" spans="1:11" ht="18.75">
      <c r="A5" s="7" t="s">
        <v>23</v>
      </c>
      <c r="B5" s="11" t="s">
        <v>30</v>
      </c>
      <c r="C5" s="7" t="s">
        <v>31</v>
      </c>
      <c r="D5" s="5" t="s">
        <v>26</v>
      </c>
      <c r="E5" s="5" t="s">
        <v>32</v>
      </c>
      <c r="F5" s="5" t="s">
        <v>15</v>
      </c>
      <c r="G5" s="8" t="s">
        <v>33</v>
      </c>
      <c r="H5" s="9">
        <f t="shared" si="0"/>
        <v>30.2</v>
      </c>
      <c r="I5" s="8">
        <v>76.6</v>
      </c>
      <c r="J5" s="9">
        <f t="shared" si="1"/>
        <v>38.3</v>
      </c>
      <c r="K5" s="8">
        <f t="shared" si="2"/>
        <v>68.5</v>
      </c>
    </row>
    <row r="6" spans="1:11" ht="18.75">
      <c r="A6" s="7" t="s">
        <v>23</v>
      </c>
      <c r="B6" s="10" t="s">
        <v>34</v>
      </c>
      <c r="C6" s="7" t="s">
        <v>35</v>
      </c>
      <c r="D6" s="5" t="s">
        <v>26</v>
      </c>
      <c r="E6" s="5" t="s">
        <v>36</v>
      </c>
      <c r="F6" s="5" t="s">
        <v>15</v>
      </c>
      <c r="G6" s="8" t="s">
        <v>37</v>
      </c>
      <c r="H6" s="9">
        <f t="shared" si="0"/>
        <v>30</v>
      </c>
      <c r="I6" s="8">
        <v>76.4</v>
      </c>
      <c r="J6" s="9">
        <f t="shared" si="1"/>
        <v>38.2</v>
      </c>
      <c r="K6" s="8">
        <f t="shared" si="2"/>
        <v>68.2</v>
      </c>
    </row>
    <row r="7" spans="1:11" ht="18.75">
      <c r="A7" s="7" t="s">
        <v>23</v>
      </c>
      <c r="B7" s="10" t="s">
        <v>38</v>
      </c>
      <c r="C7" s="7" t="s">
        <v>39</v>
      </c>
      <c r="D7" s="5" t="s">
        <v>26</v>
      </c>
      <c r="E7" s="5" t="s">
        <v>20</v>
      </c>
      <c r="F7" s="5" t="s">
        <v>21</v>
      </c>
      <c r="G7" s="8" t="s">
        <v>40</v>
      </c>
      <c r="H7" s="9">
        <f t="shared" si="0"/>
        <v>37</v>
      </c>
      <c r="I7" s="8">
        <v>77.4</v>
      </c>
      <c r="J7" s="9">
        <f t="shared" si="1"/>
        <v>38.7</v>
      </c>
      <c r="K7" s="8">
        <f t="shared" si="2"/>
        <v>75.7</v>
      </c>
    </row>
    <row r="8" spans="1:11" ht="18.75">
      <c r="A8" s="7" t="s">
        <v>23</v>
      </c>
      <c r="B8" s="10" t="s">
        <v>41</v>
      </c>
      <c r="C8" s="7" t="s">
        <v>42</v>
      </c>
      <c r="D8" s="5" t="s">
        <v>26</v>
      </c>
      <c r="E8" s="5" t="s">
        <v>43</v>
      </c>
      <c r="F8" s="5" t="s">
        <v>21</v>
      </c>
      <c r="G8" s="8" t="s">
        <v>44</v>
      </c>
      <c r="H8" s="9">
        <f t="shared" si="0"/>
        <v>26.55</v>
      </c>
      <c r="I8" s="8">
        <v>76.8</v>
      </c>
      <c r="J8" s="9">
        <f t="shared" si="1"/>
        <v>38.4</v>
      </c>
      <c r="K8" s="8">
        <f t="shared" si="2"/>
        <v>64.95</v>
      </c>
    </row>
  </sheetData>
  <sheetProtection/>
  <printOptions/>
  <pageMargins left="0.74" right="0.2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Microsoft</cp:lastModifiedBy>
  <cp:lastPrinted>2018-08-11T10:40:26Z</cp:lastPrinted>
  <dcterms:created xsi:type="dcterms:W3CDTF">2016-07-04T06:32:55Z</dcterms:created>
  <dcterms:modified xsi:type="dcterms:W3CDTF">2018-08-13T08:02:13Z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