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汇总表" sheetId="1" r:id="rId1"/>
    <sheet name="Sheet1" sheetId="2" r:id="rId2"/>
  </sheets>
  <definedNames>
    <definedName name="_xlnm.Print_Area" localSheetId="0">'汇总表'!$A$1:$E$7</definedName>
    <definedName name="_xlnm.Print_Titles" localSheetId="0">'汇总表'!$2:$2</definedName>
  </definedNames>
  <calcPr fullCalcOnLoad="1"/>
</workbook>
</file>

<file path=xl/sharedStrings.xml><?xml version="1.0" encoding="utf-8"?>
<sst xmlns="http://schemas.openxmlformats.org/spreadsheetml/2006/main" count="73" uniqueCount="59">
  <si>
    <t>2019年习水县纪委县监委公开选调公务员拟调动人员名单</t>
  </si>
  <si>
    <t>序号</t>
  </si>
  <si>
    <t>准考证号</t>
  </si>
  <si>
    <t>姓名</t>
  </si>
  <si>
    <t>单位职务</t>
  </si>
  <si>
    <t>备注</t>
  </si>
  <si>
    <t>XD2019001</t>
  </si>
  <si>
    <t>唐后芳</t>
  </si>
  <si>
    <t>习水县程寨镇纪检干部</t>
  </si>
  <si>
    <t>XD2019006</t>
  </si>
  <si>
    <t>陈建</t>
  </si>
  <si>
    <t>习水县同民镇纪委副书记</t>
  </si>
  <si>
    <t>XD2019005</t>
  </si>
  <si>
    <t>穆倩</t>
  </si>
  <si>
    <t>习水县温水镇人民政府科员</t>
  </si>
  <si>
    <t>XD2019003</t>
  </si>
  <si>
    <t>吴绍宏</t>
  </si>
  <si>
    <t>XD2019008</t>
  </si>
  <si>
    <t>王剑</t>
  </si>
  <si>
    <t>习水县二里镇纪检干部</t>
  </si>
  <si>
    <t>2019年习水县纪委县监委公开选调公务员综合成绩查询表</t>
  </si>
  <si>
    <t>笔试成绩</t>
  </si>
  <si>
    <t>面试成绩</t>
  </si>
  <si>
    <t>加分</t>
  </si>
  <si>
    <t>综合成绩</t>
  </si>
  <si>
    <t>名次</t>
  </si>
  <si>
    <t>1</t>
  </si>
  <si>
    <t>6</t>
  </si>
  <si>
    <t>5</t>
  </si>
  <si>
    <t>3</t>
  </si>
  <si>
    <t>8</t>
  </si>
  <si>
    <t>4</t>
  </si>
  <si>
    <t>XD2019004</t>
  </si>
  <si>
    <t>袁志明</t>
  </si>
  <si>
    <t>12</t>
  </si>
  <si>
    <t>XD2019012</t>
  </si>
  <si>
    <t>吴权伟</t>
  </si>
  <si>
    <t>2</t>
  </si>
  <si>
    <t>XD2019002</t>
  </si>
  <si>
    <t>冯光禹</t>
  </si>
  <si>
    <t>13</t>
  </si>
  <si>
    <t>XD2019013</t>
  </si>
  <si>
    <t>耿其銮</t>
  </si>
  <si>
    <t>14</t>
  </si>
  <si>
    <t>XD2019014</t>
  </si>
  <si>
    <t>任启操</t>
  </si>
  <si>
    <t>10</t>
  </si>
  <si>
    <t>XD2019010</t>
  </si>
  <si>
    <t>邓维</t>
  </si>
  <si>
    <t>7</t>
  </si>
  <si>
    <t>XD2019007</t>
  </si>
  <si>
    <t>卢林松</t>
  </si>
  <si>
    <t>9</t>
  </si>
  <si>
    <t>XD2019009</t>
  </si>
  <si>
    <t>袁灵</t>
  </si>
  <si>
    <t>11</t>
  </si>
  <si>
    <t>XD2019011</t>
  </si>
  <si>
    <t>段丙玉</t>
  </si>
  <si>
    <t>缺考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</si>
</sst>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  <numFmt numFmtId="180" formatCode="0.00_ "/>
  </numFmts>
  <fonts count="40"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方正小标宋简体"/>
      <family val="0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sz val="14"/>
      <name val="仿宋_GB2312"/>
      <family val="3"/>
    </font>
    <font>
      <sz val="18"/>
      <color indexed="8"/>
      <name val="方正小标宋简体"/>
      <family val="0"/>
    </font>
    <font>
      <sz val="14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18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_GB2312"/>
      <family val="3"/>
    </font>
    <font>
      <sz val="18"/>
      <color rgb="FF000000"/>
      <name val="方正小标宋简体"/>
      <family val="0"/>
    </font>
    <font>
      <sz val="14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29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0" fillId="0" borderId="0" applyProtection="0">
      <alignment vertical="center"/>
    </xf>
    <xf numFmtId="0" fontId="11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23" borderId="0" applyNumberFormat="0" applyBorder="0" applyAlignment="0" applyProtection="0"/>
    <xf numFmtId="0" fontId="15" fillId="0" borderId="0">
      <alignment/>
      <protection/>
    </xf>
  </cellStyleXfs>
  <cellXfs count="17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33" fillId="0" borderId="0" xfId="0" applyFont="1" applyAlignment="1">
      <alignment horizontal="distributed" vertical="center"/>
    </xf>
    <xf numFmtId="0" fontId="34" fillId="0" borderId="0" xfId="0" applyFont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 wrapText="1"/>
    </xf>
    <xf numFmtId="180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80" fontId="37" fillId="0" borderId="10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201506  习水县县属机关公开遴选工作人员职位表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055171503864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535353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4.25"/>
  <cols>
    <col min="1" max="1" width="9.75390625" style="3" customWidth="1"/>
    <col min="2" max="2" width="18.125" style="4" customWidth="1"/>
    <col min="3" max="3" width="14.75390625" style="4" customWidth="1"/>
    <col min="4" max="4" width="35.875" style="4" customWidth="1"/>
    <col min="5" max="5" width="29.00390625" style="5" customWidth="1"/>
    <col min="6" max="6" width="9.00390625" style="1" customWidth="1"/>
    <col min="7" max="8" width="17.375" style="1" customWidth="1"/>
    <col min="9" max="16384" width="9.00390625" style="1" customWidth="1"/>
  </cols>
  <sheetData>
    <row r="1" spans="1:5" ht="69" customHeight="1">
      <c r="A1" s="14" t="s">
        <v>0</v>
      </c>
      <c r="B1" s="14"/>
      <c r="C1" s="14"/>
      <c r="D1" s="14"/>
      <c r="E1" s="14"/>
    </row>
    <row r="2" spans="1:5" s="2" customFormat="1" ht="5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40.5" customHeight="1">
      <c r="A3" s="15">
        <v>1</v>
      </c>
      <c r="B3" s="9" t="s">
        <v>6</v>
      </c>
      <c r="C3" s="16" t="s">
        <v>7</v>
      </c>
      <c r="D3" s="16" t="s">
        <v>8</v>
      </c>
      <c r="E3" s="12"/>
    </row>
    <row r="4" spans="1:5" ht="40.5" customHeight="1">
      <c r="A4" s="15">
        <v>2</v>
      </c>
      <c r="B4" s="9" t="s">
        <v>9</v>
      </c>
      <c r="C4" s="16" t="s">
        <v>10</v>
      </c>
      <c r="D4" s="16" t="s">
        <v>11</v>
      </c>
      <c r="E4" s="12"/>
    </row>
    <row r="5" spans="1:5" ht="40.5" customHeight="1">
      <c r="A5" s="15">
        <v>3</v>
      </c>
      <c r="B5" s="9" t="s">
        <v>12</v>
      </c>
      <c r="C5" s="16" t="s">
        <v>13</v>
      </c>
      <c r="D5" s="16" t="s">
        <v>14</v>
      </c>
      <c r="E5" s="12"/>
    </row>
    <row r="6" spans="1:5" ht="40.5" customHeight="1">
      <c r="A6" s="15">
        <v>4</v>
      </c>
      <c r="B6" s="9" t="s">
        <v>15</v>
      </c>
      <c r="C6" s="16" t="s">
        <v>16</v>
      </c>
      <c r="D6" s="16" t="s">
        <v>14</v>
      </c>
      <c r="E6" s="12"/>
    </row>
    <row r="7" spans="1:5" ht="40.5" customHeight="1">
      <c r="A7" s="15">
        <v>5</v>
      </c>
      <c r="B7" s="9" t="s">
        <v>17</v>
      </c>
      <c r="C7" s="16" t="s">
        <v>18</v>
      </c>
      <c r="D7" s="16" t="s">
        <v>19</v>
      </c>
      <c r="E7" s="12"/>
    </row>
    <row r="8" ht="27" customHeight="1"/>
    <row r="9" ht="27" customHeight="1"/>
    <row r="10" ht="27" customHeight="1"/>
    <row r="11" ht="27" customHeight="1"/>
    <row r="12" ht="27" customHeight="1"/>
    <row r="13" ht="27" customHeight="1"/>
  </sheetData>
  <sheetProtection/>
  <mergeCells count="1">
    <mergeCell ref="A1:E1"/>
  </mergeCells>
  <printOptions horizontalCentered="1"/>
  <pageMargins left="0.2" right="0.2" top="0.79" bottom="0.39" header="0.51" footer="0.24"/>
  <pageSetup blackAndWhite="1" horizontalDpi="600" verticalDpi="600" orientation="landscape" paperSize="9"/>
  <headerFooter alignWithMargins="0">
    <oddFooter>&amp;R&amp;9第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9.75390625" style="3" customWidth="1"/>
    <col min="2" max="2" width="18.125" style="4" customWidth="1"/>
    <col min="3" max="3" width="10.00390625" style="4" customWidth="1"/>
    <col min="4" max="5" width="9.25390625" style="5" customWidth="1"/>
    <col min="6" max="6" width="9.00390625" style="5" customWidth="1"/>
    <col min="7" max="7" width="9.25390625" style="5" customWidth="1"/>
    <col min="8" max="8" width="4.25390625" style="1" customWidth="1"/>
    <col min="9" max="10" width="17.375" style="1" customWidth="1"/>
    <col min="11" max="16384" width="9.00390625" style="3" customWidth="1"/>
  </cols>
  <sheetData>
    <row r="1" spans="1:7" s="1" customFormat="1" ht="69" customHeight="1">
      <c r="A1" s="6" t="s">
        <v>20</v>
      </c>
      <c r="B1" s="6"/>
      <c r="C1" s="6"/>
      <c r="D1" s="6"/>
      <c r="E1" s="6"/>
      <c r="F1" s="6"/>
      <c r="G1" s="6"/>
    </row>
    <row r="2" spans="1:8" s="2" customFormat="1" ht="58.5" customHeight="1">
      <c r="A2" s="7" t="s">
        <v>1</v>
      </c>
      <c r="B2" s="7" t="s">
        <v>2</v>
      </c>
      <c r="C2" s="7" t="s">
        <v>3</v>
      </c>
      <c r="D2" s="7" t="s">
        <v>21</v>
      </c>
      <c r="E2" s="7" t="s">
        <v>22</v>
      </c>
      <c r="F2" s="7" t="s">
        <v>23</v>
      </c>
      <c r="G2" s="7" t="s">
        <v>24</v>
      </c>
      <c r="H2" s="2" t="s">
        <v>25</v>
      </c>
    </row>
    <row r="3" spans="1:8" s="1" customFormat="1" ht="36" customHeight="1">
      <c r="A3" s="8" t="s">
        <v>26</v>
      </c>
      <c r="B3" s="9" t="s">
        <v>6</v>
      </c>
      <c r="C3" s="10" t="s">
        <v>7</v>
      </c>
      <c r="D3" s="11">
        <v>64.5</v>
      </c>
      <c r="E3" s="11">
        <v>87.2</v>
      </c>
      <c r="F3" s="12">
        <v>1</v>
      </c>
      <c r="G3" s="13">
        <f aca="true" t="shared" si="0" ref="G3:G15">D3*0.5+E3*0.5+F3</f>
        <v>76.85</v>
      </c>
      <c r="H3" s="1">
        <v>1</v>
      </c>
    </row>
    <row r="4" spans="1:8" s="1" customFormat="1" ht="36" customHeight="1">
      <c r="A4" s="8" t="s">
        <v>27</v>
      </c>
      <c r="B4" s="9" t="s">
        <v>9</v>
      </c>
      <c r="C4" s="10" t="s">
        <v>10</v>
      </c>
      <c r="D4" s="11">
        <v>72</v>
      </c>
      <c r="E4" s="11">
        <v>79.6</v>
      </c>
      <c r="F4" s="12">
        <v>1</v>
      </c>
      <c r="G4" s="13">
        <f t="shared" si="0"/>
        <v>76.8</v>
      </c>
      <c r="H4" s="1">
        <v>2</v>
      </c>
    </row>
    <row r="5" spans="1:8" s="1" customFormat="1" ht="36" customHeight="1">
      <c r="A5" s="8" t="s">
        <v>28</v>
      </c>
      <c r="B5" s="9" t="s">
        <v>12</v>
      </c>
      <c r="C5" s="10" t="s">
        <v>13</v>
      </c>
      <c r="D5" s="11">
        <v>64.5</v>
      </c>
      <c r="E5" s="11">
        <v>83</v>
      </c>
      <c r="F5" s="12"/>
      <c r="G5" s="13">
        <f t="shared" si="0"/>
        <v>73.75</v>
      </c>
      <c r="H5" s="1">
        <v>3</v>
      </c>
    </row>
    <row r="6" spans="1:8" s="1" customFormat="1" ht="36" customHeight="1">
      <c r="A6" s="8" t="s">
        <v>29</v>
      </c>
      <c r="B6" s="9" t="s">
        <v>15</v>
      </c>
      <c r="C6" s="10" t="s">
        <v>16</v>
      </c>
      <c r="D6" s="11">
        <v>61.5</v>
      </c>
      <c r="E6" s="11">
        <v>85</v>
      </c>
      <c r="F6" s="12"/>
      <c r="G6" s="13">
        <f t="shared" si="0"/>
        <v>73.25</v>
      </c>
      <c r="H6" s="1">
        <v>4</v>
      </c>
    </row>
    <row r="7" spans="1:8" s="1" customFormat="1" ht="36" customHeight="1">
      <c r="A7" s="8" t="s">
        <v>30</v>
      </c>
      <c r="B7" s="9" t="s">
        <v>17</v>
      </c>
      <c r="C7" s="10" t="s">
        <v>18</v>
      </c>
      <c r="D7" s="11">
        <v>61.5</v>
      </c>
      <c r="E7" s="11">
        <v>82.4</v>
      </c>
      <c r="F7" s="12">
        <v>1</v>
      </c>
      <c r="G7" s="13">
        <f t="shared" si="0"/>
        <v>72.95</v>
      </c>
      <c r="H7" s="1">
        <v>5</v>
      </c>
    </row>
    <row r="8" spans="1:8" s="1" customFormat="1" ht="36" customHeight="1">
      <c r="A8" s="8" t="s">
        <v>31</v>
      </c>
      <c r="B8" s="9" t="s">
        <v>32</v>
      </c>
      <c r="C8" s="10" t="s">
        <v>33</v>
      </c>
      <c r="D8" s="11">
        <v>57.5</v>
      </c>
      <c r="E8" s="11">
        <v>85.8</v>
      </c>
      <c r="F8" s="12"/>
      <c r="G8" s="13">
        <f t="shared" si="0"/>
        <v>71.65</v>
      </c>
      <c r="H8" s="1">
        <v>6</v>
      </c>
    </row>
    <row r="9" spans="1:8" s="1" customFormat="1" ht="36" customHeight="1">
      <c r="A9" s="8" t="s">
        <v>34</v>
      </c>
      <c r="B9" s="9" t="s">
        <v>35</v>
      </c>
      <c r="C9" s="10" t="s">
        <v>36</v>
      </c>
      <c r="D9" s="11">
        <v>54.5</v>
      </c>
      <c r="E9" s="11">
        <v>83.6</v>
      </c>
      <c r="F9" s="12"/>
      <c r="G9" s="13">
        <f t="shared" si="0"/>
        <v>69.05</v>
      </c>
      <c r="H9" s="1">
        <v>8</v>
      </c>
    </row>
    <row r="10" spans="1:8" s="1" customFormat="1" ht="36" customHeight="1">
      <c r="A10" s="8" t="s">
        <v>37</v>
      </c>
      <c r="B10" s="9" t="s">
        <v>38</v>
      </c>
      <c r="C10" s="10" t="s">
        <v>39</v>
      </c>
      <c r="D10" s="11">
        <v>57</v>
      </c>
      <c r="E10" s="11">
        <v>80.4</v>
      </c>
      <c r="F10" s="12"/>
      <c r="G10" s="13">
        <f t="shared" si="0"/>
        <v>68.7</v>
      </c>
      <c r="H10" s="1">
        <v>9</v>
      </c>
    </row>
    <row r="11" spans="1:8" s="1" customFormat="1" ht="36" customHeight="1">
      <c r="A11" s="8" t="s">
        <v>40</v>
      </c>
      <c r="B11" s="9" t="s">
        <v>41</v>
      </c>
      <c r="C11" s="10" t="s">
        <v>42</v>
      </c>
      <c r="D11" s="11">
        <v>54</v>
      </c>
      <c r="E11" s="11">
        <v>79.8</v>
      </c>
      <c r="F11" s="12"/>
      <c r="G11" s="13">
        <f t="shared" si="0"/>
        <v>66.9</v>
      </c>
      <c r="H11" s="1">
        <v>9</v>
      </c>
    </row>
    <row r="12" spans="1:8" s="1" customFormat="1" ht="36" customHeight="1">
      <c r="A12" s="8" t="s">
        <v>43</v>
      </c>
      <c r="B12" s="9" t="s">
        <v>44</v>
      </c>
      <c r="C12" s="10" t="s">
        <v>45</v>
      </c>
      <c r="D12" s="11">
        <v>62</v>
      </c>
      <c r="E12" s="11">
        <v>69.4</v>
      </c>
      <c r="F12" s="12"/>
      <c r="G12" s="13">
        <f t="shared" si="0"/>
        <v>65.7</v>
      </c>
      <c r="H12" s="1">
        <v>10</v>
      </c>
    </row>
    <row r="13" spans="1:8" s="1" customFormat="1" ht="36" customHeight="1">
      <c r="A13" s="8" t="s">
        <v>46</v>
      </c>
      <c r="B13" s="9" t="s">
        <v>47</v>
      </c>
      <c r="C13" s="10" t="s">
        <v>48</v>
      </c>
      <c r="D13" s="11">
        <v>46</v>
      </c>
      <c r="E13" s="11">
        <v>83.4</v>
      </c>
      <c r="F13" s="12"/>
      <c r="G13" s="13">
        <f t="shared" si="0"/>
        <v>64.7</v>
      </c>
      <c r="H13" s="1">
        <v>11</v>
      </c>
    </row>
    <row r="14" spans="1:8" s="1" customFormat="1" ht="36" customHeight="1">
      <c r="A14" s="8" t="s">
        <v>49</v>
      </c>
      <c r="B14" s="9" t="s">
        <v>50</v>
      </c>
      <c r="C14" s="10" t="s">
        <v>51</v>
      </c>
      <c r="D14" s="11">
        <v>53.5</v>
      </c>
      <c r="E14" s="11">
        <v>75.8</v>
      </c>
      <c r="F14" s="12"/>
      <c r="G14" s="13">
        <f t="shared" si="0"/>
        <v>64.65</v>
      </c>
      <c r="H14" s="1">
        <v>12</v>
      </c>
    </row>
    <row r="15" spans="1:8" s="1" customFormat="1" ht="36" customHeight="1">
      <c r="A15" s="8" t="s">
        <v>52</v>
      </c>
      <c r="B15" s="9" t="s">
        <v>53</v>
      </c>
      <c r="C15" s="10" t="s">
        <v>54</v>
      </c>
      <c r="D15" s="11">
        <v>51.5</v>
      </c>
      <c r="E15" s="11">
        <v>73.4</v>
      </c>
      <c r="F15" s="12"/>
      <c r="G15" s="13">
        <f t="shared" si="0"/>
        <v>62.45</v>
      </c>
      <c r="H15" s="1">
        <v>13</v>
      </c>
    </row>
    <row r="16" spans="1:8" s="1" customFormat="1" ht="36" customHeight="1">
      <c r="A16" s="8" t="s">
        <v>55</v>
      </c>
      <c r="B16" s="9" t="s">
        <v>56</v>
      </c>
      <c r="C16" s="10" t="s">
        <v>57</v>
      </c>
      <c r="D16" s="11">
        <v>51</v>
      </c>
      <c r="E16" s="11" t="s">
        <v>58</v>
      </c>
      <c r="F16" s="12"/>
      <c r="G16" s="13">
        <f>D16*0.5+F16</f>
        <v>25.5</v>
      </c>
      <c r="H16" s="1">
        <v>14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肖先生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刘松</cp:lastModifiedBy>
  <cp:lastPrinted>2015-06-04T09:20:39Z</cp:lastPrinted>
  <dcterms:created xsi:type="dcterms:W3CDTF">2013-10-10T08:38:21Z</dcterms:created>
  <dcterms:modified xsi:type="dcterms:W3CDTF">2019-05-23T01:37:51Z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133124</vt:i4>
  </property>
  <property fmtid="{D5CDD505-2E9C-101B-9397-08002B2CF9AE}" pid="3" name="KSOProductBuildV">
    <vt:lpwstr>2052-10.1.0.6065</vt:lpwstr>
  </property>
</Properties>
</file>