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95" windowHeight="8070" activeTab="0"/>
  </bookViews>
  <sheets>
    <sheet name="职位表" sheetId="1" r:id="rId1"/>
  </sheets>
  <definedNames>
    <definedName name="_xlnm.Print_Area" localSheetId="0">'职位表'!$A$1:$N$80</definedName>
    <definedName name="_xlnm.Print_Titles" localSheetId="0">'职位表'!$2:$3</definedName>
  </definedNames>
  <calcPr fullCalcOnLoad="1"/>
</workbook>
</file>

<file path=xl/sharedStrings.xml><?xml version="1.0" encoding="utf-8"?>
<sst xmlns="http://schemas.openxmlformats.org/spreadsheetml/2006/main" count="801" uniqueCount="260">
  <si>
    <t>2019年度重庆市江北区公开遴选公务员职位表</t>
  </si>
  <si>
    <t>序号</t>
  </si>
  <si>
    <t>遴选
单位及指标</t>
  </si>
  <si>
    <t>用人科室或所属单位</t>
  </si>
  <si>
    <t>机构
属性</t>
  </si>
  <si>
    <t>单位
层级</t>
  </si>
  <si>
    <t>职位
名称</t>
  </si>
  <si>
    <t>职位简介</t>
  </si>
  <si>
    <t>遴选职位职务层次</t>
  </si>
  <si>
    <t>遴选
名额</t>
  </si>
  <si>
    <t>职位资格条件</t>
  </si>
  <si>
    <t>专业</t>
  </si>
  <si>
    <t>专业对应的学历学位</t>
  </si>
  <si>
    <t>年龄</t>
  </si>
  <si>
    <t>政治
面貌</t>
  </si>
  <si>
    <t>其他要求</t>
  </si>
  <si>
    <t>区纪委监委
（7名）</t>
  </si>
  <si>
    <t>内设
机构</t>
  </si>
  <si>
    <t>行政</t>
  </si>
  <si>
    <t>区级
机关</t>
  </si>
  <si>
    <t>审查调查岗1</t>
  </si>
  <si>
    <t>从事案件审查调查工作</t>
  </si>
  <si>
    <t>主任科员及以下</t>
  </si>
  <si>
    <t>不限</t>
  </si>
  <si>
    <t>全日制普通高校大学本科及以上学历并取得相应学位</t>
  </si>
  <si>
    <t>35周岁及以下</t>
  </si>
  <si>
    <t>限男性，该岗位主要从事审查调查工作，长期处于相对封闭状态，经常异地出差。在纪检监察机关、公安机关、检察机关、审判机关从事办案工作2年及以上。</t>
  </si>
  <si>
    <t>审查调查岗2</t>
  </si>
  <si>
    <t>科员</t>
  </si>
  <si>
    <t>仅限科员报考。限男性，该岗位主要从事审查调查工作，长期处于相对封闭状态，经常异地出差。</t>
  </si>
  <si>
    <t>综合管理岗</t>
  </si>
  <si>
    <t>从事办公室综合工作</t>
  </si>
  <si>
    <t>从事综合文字工作3年及以上。</t>
  </si>
  <si>
    <t>区委办公室
（1名）</t>
  </si>
  <si>
    <t>调研岗</t>
  </si>
  <si>
    <t>从事调查研究等相关工作</t>
  </si>
  <si>
    <t>副主任科员及以下</t>
  </si>
  <si>
    <t>30周岁及以下</t>
  </si>
  <si>
    <t>中共
党员</t>
  </si>
  <si>
    <t>仅限副科级及以下公务员报考。需经常加班。在区县党委办公室、政府办公室、纪委监委机关、组织部、宣传部、发改委、统计局从事综合文字材料写作工作1年及以上。</t>
  </si>
  <si>
    <t>区委组织部
（4名）</t>
  </si>
  <si>
    <t>从事组织工作综合事务</t>
  </si>
  <si>
    <t>作为主要执笔人近3年在省部级及以上主流媒体期刊、报刊发表文章至少1篇。</t>
  </si>
  <si>
    <t>宣传岗</t>
  </si>
  <si>
    <t>从事组织工作信息编报</t>
  </si>
  <si>
    <t>信息管理岗</t>
  </si>
  <si>
    <t>从事“互联网+”党建及部机关信息化建设工作</t>
  </si>
  <si>
    <t>电子信息类、计算机类、自动化类</t>
  </si>
  <si>
    <t>区委统战部
（2名）</t>
  </si>
  <si>
    <t>综合管理岗1</t>
  </si>
  <si>
    <t>从事党建及统战专项工作</t>
  </si>
  <si>
    <t>限男性，专项工作需要。</t>
  </si>
  <si>
    <t>综合管理岗2</t>
  </si>
  <si>
    <t>从事统战工作</t>
  </si>
  <si>
    <t>仅限科员报考。</t>
  </si>
  <si>
    <t>区委政法委
（3名）</t>
  </si>
  <si>
    <t>从事政法委机关维稳指导工作</t>
  </si>
  <si>
    <t>限男性，从事维稳指导工作。</t>
  </si>
  <si>
    <t>从事政法委机关工作</t>
  </si>
  <si>
    <t>区委网信办
（2名）</t>
  </si>
  <si>
    <t>综合岗1</t>
  </si>
  <si>
    <t>从事网信工作</t>
  </si>
  <si>
    <t>现任区县党委办公室（研究室）、区县政府办公室（研究室）、区县党委组织部、区县党委宣传部负责理论、调研、新闻报道工作科室副科级及以上职务。</t>
  </si>
  <si>
    <t>综合岗2</t>
  </si>
  <si>
    <t>仅限科员报考。目前在区县党委办公室（研究室）、区县政府办公室（研究室）、区县党委组织部、区县党委宣传部负责理论、调研、新闻报道工作科室工作。</t>
  </si>
  <si>
    <t>区委编办
（1名）</t>
  </si>
  <si>
    <t>从事综合管理等工作</t>
  </si>
  <si>
    <t>公共管理类、中国语言文学类</t>
  </si>
  <si>
    <t>具有人事工作或综合文稿起草工作经历。</t>
  </si>
  <si>
    <t>区委巡察办
（3名）</t>
  </si>
  <si>
    <t>负责办公室综合工作，做好巡察组指导、服务，开展巡察整改监督</t>
  </si>
  <si>
    <t>具有3年及以上综合文字工作经历。</t>
  </si>
  <si>
    <t>负责办公室综合工作，指导、支持巡察组具体工作（含财务审计），开展巡察整改监督</t>
  </si>
  <si>
    <t>仅限科员报考。具有1年及以上综合文字或财务审计工作经历。</t>
  </si>
  <si>
    <t>区委老干局
（1名）</t>
  </si>
  <si>
    <t>党建业务岗</t>
  </si>
  <si>
    <t>从事党建相关工作</t>
  </si>
  <si>
    <t>中国语言文学类、政治学类、马克思主义理论类，社会学、社会工作</t>
  </si>
  <si>
    <t>民盟区委会
（1名）</t>
  </si>
  <si>
    <t>从事行政及党派事务性工作</t>
  </si>
  <si>
    <t>民盟盟员或群众</t>
  </si>
  <si>
    <t>农工党区委会
（1名）</t>
  </si>
  <si>
    <t>农工党党员或群众</t>
  </si>
  <si>
    <t>区工商联
（1名）</t>
  </si>
  <si>
    <t>从事服务民营经济相关工作</t>
  </si>
  <si>
    <t>中国语言文学类、经济学类</t>
  </si>
  <si>
    <t>区总工会
（3名）</t>
  </si>
  <si>
    <t>财务岗</t>
  </si>
  <si>
    <t>从事会计工作</t>
  </si>
  <si>
    <t>会计学</t>
  </si>
  <si>
    <t>从事职工法律维权工作</t>
  </si>
  <si>
    <t>法学类</t>
  </si>
  <si>
    <t>从事办公室工作</t>
  </si>
  <si>
    <t>中国语言文学类</t>
  </si>
  <si>
    <t>区妇联
（1名）</t>
  </si>
  <si>
    <t>中国语言文学类、教育学类、法学类、公共管理类</t>
  </si>
  <si>
    <t>具有2年及以上党政机关办公室工作经历。</t>
  </si>
  <si>
    <t>区政府办公室
（2名）</t>
  </si>
  <si>
    <t>发展研究岗</t>
  </si>
  <si>
    <t>开展决策研究，为经济社会发展决策提供服务</t>
  </si>
  <si>
    <t>限男性，需经常出差调研，需经常加班。具有在党政机关2年以上从事综合文字工作经历。</t>
  </si>
  <si>
    <t>区发展改革委
（2名）</t>
  </si>
  <si>
    <t>技术岗1</t>
  </si>
  <si>
    <t>从事经济管理相关工作</t>
  </si>
  <si>
    <t>经济学类</t>
  </si>
  <si>
    <t>仅限科员报考。限男性，需经常出差学习。</t>
  </si>
  <si>
    <t>技术岗2</t>
  </si>
  <si>
    <t>从事综合规划相关工作</t>
  </si>
  <si>
    <t>建筑类</t>
  </si>
  <si>
    <t>仅限科员报考。限男性，需经常到项目现场调研。</t>
  </si>
  <si>
    <t>区教委
（1名）</t>
  </si>
  <si>
    <t>从事教育教学管理工作</t>
  </si>
  <si>
    <t>仅限科员报考。具有2年及以上学校工作经历。</t>
  </si>
  <si>
    <t>区司法局
（7名）</t>
  </si>
  <si>
    <t>从事财会工作</t>
  </si>
  <si>
    <t>财政学类，会计学、财务管理</t>
  </si>
  <si>
    <t>司法行政岗1</t>
  </si>
  <si>
    <t>从事司法行政工作</t>
  </si>
  <si>
    <t>街镇司法所</t>
  </si>
  <si>
    <t>区级
机关下属单位</t>
  </si>
  <si>
    <t>司法行政岗2</t>
  </si>
  <si>
    <t>区财政局
（2名）</t>
  </si>
  <si>
    <t>财税分析岗</t>
  </si>
  <si>
    <t>从事财税分析及数据平台管理工作</t>
  </si>
  <si>
    <t>经济学类、财政学类、金融学类、经济与贸易类</t>
  </si>
  <si>
    <t>仅限科员报考。限男性，管理维护数据平台工作，夜间临时性突发性值守较多。具有3年及以上财政税务工作经历，取得会计师资格证。</t>
  </si>
  <si>
    <t>从事财政经济工作</t>
  </si>
  <si>
    <t>仅限科员报考。具有3年及以上财政税务工作经历，取得会计师资格证。</t>
  </si>
  <si>
    <t>区人力社保局
（2名）</t>
  </si>
  <si>
    <t>中国语言文学类、政治学类</t>
  </si>
  <si>
    <t>执法岗</t>
  </si>
  <si>
    <t>从事执法工作</t>
  </si>
  <si>
    <t>区住房城乡
建委
（3名）</t>
  </si>
  <si>
    <t>综合岗</t>
  </si>
  <si>
    <t>从事综合行政管理服务和党建工作</t>
  </si>
  <si>
    <t>中国语言文学类、马克思主义理论类、新闻传播学类、法学类、教育学类</t>
  </si>
  <si>
    <t>从事住房城乡建设领域综合行政执法工作</t>
  </si>
  <si>
    <t>技术岗</t>
  </si>
  <si>
    <t>从事城市排水（雨、污）管网建设维护管理工作</t>
  </si>
  <si>
    <t>给排水科学与工程、给水排水工程、给排水工程</t>
  </si>
  <si>
    <t>区城管局
（2名）</t>
  </si>
  <si>
    <t>从事行政工作</t>
  </si>
  <si>
    <t>中国语言文学类、新闻传播学类、外国语言文学类</t>
  </si>
  <si>
    <t>仅限科员报考。具有1年及以上党政机关办公室综合文字工作经历。</t>
  </si>
  <si>
    <t>业务岗</t>
  </si>
  <si>
    <t>从事城市照明、景观照明工作</t>
  </si>
  <si>
    <t>电气类</t>
  </si>
  <si>
    <t>区交通局
（2名）</t>
  </si>
  <si>
    <t>仅限科员报考。限男性，工作需要出差。</t>
  </si>
  <si>
    <t>从事交通工程技术管理工作</t>
  </si>
  <si>
    <t>交通运输类</t>
  </si>
  <si>
    <t>仅限科员报考。限男性，需要经常到项目建设工地工作。</t>
  </si>
  <si>
    <t>区文化旅游委
（1名）</t>
  </si>
  <si>
    <t>从事办公室相关工作</t>
  </si>
  <si>
    <t>公共管理类、法学类</t>
  </si>
  <si>
    <t>区卫生健康委
（5名）</t>
  </si>
  <si>
    <t>仅限科员报考。具有2年及以上党政机关办公室综合文字工作经历。</t>
  </si>
  <si>
    <t>从事财务科相关工作</t>
  </si>
  <si>
    <t>工商管理类</t>
  </si>
  <si>
    <t>仅限科员报考。具有2年及以上财务工作经历，并具备助理会计师及以上资格。</t>
  </si>
  <si>
    <t>基建岗</t>
  </si>
  <si>
    <t>从事本行业系统基本建设管理工作</t>
  </si>
  <si>
    <t>建筑类、土木类</t>
  </si>
  <si>
    <t>仅限科员报考。限男性，需经常到基建现场工作。具有2年及以上基本建设管理方面工作经历。</t>
  </si>
  <si>
    <t>医政医管岗</t>
  </si>
  <si>
    <t>从事医政医管科相关工作</t>
  </si>
  <si>
    <t>临床医学类，卫生信息管理、公共卫生管理、医院管理、卫生管理</t>
  </si>
  <si>
    <t>仅限科员报考。限男性，需要处理医疗纠纷和投诉。具有2年及以上医政医管方面工作经历。</t>
  </si>
  <si>
    <t>中医药管理岗</t>
  </si>
  <si>
    <t>从事中医药管理科相关工作</t>
  </si>
  <si>
    <t>临床医学类、中医学类，卫生信息管理、公共卫生管理、医院管理、卫生管理</t>
  </si>
  <si>
    <t>仅限科员报考。具有2年及以上中医药管理方面工作经历。</t>
  </si>
  <si>
    <t>区退役军人
事务局
（3名）</t>
  </si>
  <si>
    <t>从事办公室党建、行政相关工作</t>
  </si>
  <si>
    <t>法学类，汉语言文学、新闻学、政治学与行政学、历史学</t>
  </si>
  <si>
    <t>从事财务相关工作</t>
  </si>
  <si>
    <t>会计学、财务管理、审计学</t>
  </si>
  <si>
    <t>从事文字及宣传相关工作</t>
  </si>
  <si>
    <t>汉语言文学、新闻学、广播电视学、传播学</t>
  </si>
  <si>
    <t>区应急局
（3名）</t>
  </si>
  <si>
    <t>执法岗1</t>
  </si>
  <si>
    <t>从事地质灾害防治工作</t>
  </si>
  <si>
    <t>地质类、水利类、土木类</t>
  </si>
  <si>
    <t>执法岗2</t>
  </si>
  <si>
    <t>从事工贸行业安全监管工作</t>
  </si>
  <si>
    <t>机械类、电气类、自动化类</t>
  </si>
  <si>
    <t>执法岗3</t>
  </si>
  <si>
    <t>从事危险化学品安全监管工作</t>
  </si>
  <si>
    <t>化工与制药类、矿业类、安全科学与工程类</t>
  </si>
  <si>
    <t>区国资委
（2名）</t>
  </si>
  <si>
    <t>从事机关财务会计、人事工作</t>
  </si>
  <si>
    <t>财政学类，会计学、财务管理、审计学、财务会计、会计与统计核算、企业财务管理</t>
  </si>
  <si>
    <t>仅限科员报考。具有1年及以上财务会计工作经历。</t>
  </si>
  <si>
    <t>从事审计、财务统计分析工作</t>
  </si>
  <si>
    <t>仅限科员报考。具有1年及以上审计、财务统计分析工作经历。</t>
  </si>
  <si>
    <t>区体育局
（1名）</t>
  </si>
  <si>
    <t>从事体育管理、大型赛事活动组织筹备工作</t>
  </si>
  <si>
    <t>体育经济与管理、社会体育指导与管理、休闲体育</t>
  </si>
  <si>
    <t>限男性，需经常到体育类活动现场工作。</t>
  </si>
  <si>
    <t>区统计局
（3名）</t>
  </si>
  <si>
    <t>从事统计宣传、入户调查工作</t>
  </si>
  <si>
    <t>计算机类</t>
  </si>
  <si>
    <t>仅限科员报考。限男性，需经常进行入户调查。</t>
  </si>
  <si>
    <t>从事统计业务、入户调查工作</t>
  </si>
  <si>
    <t>经济学类、金融学类、统计学类</t>
  </si>
  <si>
    <t>区医保局
（1名）</t>
  </si>
  <si>
    <t>会计岗</t>
  </si>
  <si>
    <t>从事基金财务相关工作</t>
  </si>
  <si>
    <t>经济学类、财政学类，会计学、审计学</t>
  </si>
  <si>
    <t>仅限科员报考。具有1年及以上财务相关工作经历。</t>
  </si>
  <si>
    <t>区金融办
（2名）</t>
  </si>
  <si>
    <t>负责分析辖区金融业发展态势、防范和处置辖区金融风险等工作</t>
  </si>
  <si>
    <t>经济学类、金融学类、经济与贸易类</t>
  </si>
  <si>
    <t>会计学、财务管理</t>
  </si>
  <si>
    <t>区信访办
（1名）</t>
  </si>
  <si>
    <t>从事综合管理及值班相关工作</t>
  </si>
  <si>
    <t>限男性，工作需要值夜班。</t>
  </si>
  <si>
    <t>区大数据发展局
（2名）</t>
  </si>
  <si>
    <t>从事办公室综合管理工作</t>
  </si>
  <si>
    <t>仅限科员报考。具有3年及以上党政机关办公室工作经历。</t>
  </si>
  <si>
    <t>从事大数据应用发展管理或政务信息化建设管理工作</t>
  </si>
  <si>
    <t>电子信息类、计算机类</t>
  </si>
  <si>
    <t>仅限科员报考。具有3年及以上大数据应用发展管理、政务信息化建设管理方面工作经历。</t>
  </si>
  <si>
    <t>区招商投资局
（2名）</t>
  </si>
  <si>
    <t>招商岗1</t>
  </si>
  <si>
    <t>从事工业、信息化、智能化方面招商工作</t>
  </si>
  <si>
    <t>机械类、电子信息类、环境科学与工程类</t>
  </si>
  <si>
    <t>有经信委、工业园区、科技局、大数据局等单位工作经验。</t>
  </si>
  <si>
    <t>招商岗2</t>
  </si>
  <si>
    <t>从事招商引资工作</t>
  </si>
  <si>
    <t>经济与贸易类、工商管理类</t>
  </si>
  <si>
    <t>有发改委、经信委、商务委、税务局、市场监管局、金融办、开发区、工业园区等单位工作经验。</t>
  </si>
  <si>
    <t>区政务服务办
（1名）</t>
  </si>
  <si>
    <t>政务服务岗</t>
  </si>
  <si>
    <t>从事政务服务政策调研、草拟区级配套实施细则等工作</t>
  </si>
  <si>
    <t>法学类、公共管理类</t>
  </si>
  <si>
    <t>仅限副科级及以下公务员报考。具有党政机关文字岗位工作经历。</t>
  </si>
  <si>
    <t>江北嘴中央商务区管委办
（2名）</t>
  </si>
  <si>
    <t>建设协调岗</t>
  </si>
  <si>
    <t>从事建设协调工作</t>
  </si>
  <si>
    <t>土木类、管理科学与工程类</t>
  </si>
  <si>
    <t>大石坝街道办事处
（1名）</t>
  </si>
  <si>
    <t>街道
机关</t>
  </si>
  <si>
    <t>从事财务工作</t>
  </si>
  <si>
    <t>仅限科员报考。有从事财务相关工作经验。</t>
  </si>
  <si>
    <t>观音桥街道办事处
（1名）</t>
  </si>
  <si>
    <t>从事综合管理工作</t>
  </si>
  <si>
    <t>中国语言文学类、新闻传播学类</t>
  </si>
  <si>
    <t>华新街街道办事处
（1名）</t>
  </si>
  <si>
    <t>工商管理类、经济学类</t>
  </si>
  <si>
    <t>仅限科员报考。具有1年及以上会计或财务管理工作经历。</t>
  </si>
  <si>
    <t>郭家沱街道办事处
（1名）</t>
  </si>
  <si>
    <t>鱼嘴镇政府
（1名）</t>
  </si>
  <si>
    <t>乡镇
机关</t>
  </si>
  <si>
    <t>财政学、会计学、财务管理</t>
  </si>
  <si>
    <t>复盛镇政府
（1名）</t>
  </si>
  <si>
    <t>中国语言文学类、新闻传播学类、历史学类</t>
  </si>
  <si>
    <t>五宝镇政府
（1名）</t>
  </si>
  <si>
    <t>从事综合管理相关工作</t>
  </si>
  <si>
    <t>具有2年及以上党政机关综合文字工作经历。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</si>
</sst>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9"/>
      <name val="方正黑体_GBK"/>
      <family val="0"/>
    </font>
    <font>
      <sz val="9"/>
      <name val="方正仿宋_GBK"/>
      <family val="0"/>
    </font>
    <font>
      <sz val="16"/>
      <name val="方正小标宋_GBK"/>
      <family val="0"/>
    </font>
    <font>
      <sz val="8"/>
      <name val="方正仿宋_GBK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left" vertical="center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tabSelected="1" view="pageBreakPreview" zoomScaleSheetLayoutView="100" workbookViewId="0" topLeftCell="A1">
      <selection activeCell="O3" sqref="O3"/>
    </sheetView>
  </sheetViews>
  <sheetFormatPr defaultColWidth="9.00390625" defaultRowHeight="14.25"/>
  <cols>
    <col min="1" max="1" width="3.625" style="3" customWidth="1"/>
    <col min="2" max="2" width="11.125" style="4" customWidth="1"/>
    <col min="3" max="5" width="5.625" style="4" customWidth="1"/>
    <col min="6" max="6" width="6.625" style="5" customWidth="1"/>
    <col min="7" max="7" width="10.625" style="5" customWidth="1"/>
    <col min="8" max="8" width="8.625" style="5" customWidth="1"/>
    <col min="9" max="9" width="6.625" style="5" customWidth="1"/>
    <col min="10" max="10" width="11.125" style="3" customWidth="1"/>
    <col min="11" max="11" width="12.625" style="5" customWidth="1"/>
    <col min="12" max="13" width="5.625" style="5" customWidth="1"/>
    <col min="14" max="14" width="27.125" style="6" customWidth="1"/>
    <col min="15" max="16384" width="9.00390625" style="4" customWidth="1"/>
  </cols>
  <sheetData>
    <row r="1" spans="1:14" ht="27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s="1" customFormat="1" ht="30" customHeight="1">
      <c r="A2" s="8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8" t="s">
        <v>10</v>
      </c>
      <c r="K2" s="17"/>
      <c r="L2" s="17"/>
      <c r="M2" s="17"/>
      <c r="N2" s="18"/>
    </row>
    <row r="3" spans="1:14" s="2" customFormat="1" ht="30" customHeight="1">
      <c r="A3" s="8"/>
      <c r="B3" s="8"/>
      <c r="C3" s="8"/>
      <c r="D3" s="10"/>
      <c r="E3" s="10"/>
      <c r="F3" s="10"/>
      <c r="G3" s="10"/>
      <c r="H3" s="10"/>
      <c r="I3" s="10"/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</row>
    <row r="4" spans="1:14" s="2" customFormat="1" ht="57.75" customHeight="1">
      <c r="A4" s="11">
        <f>COUNT($A$3:A3)+1</f>
        <v>1</v>
      </c>
      <c r="B4" s="11" t="s">
        <v>16</v>
      </c>
      <c r="C4" s="11" t="s">
        <v>17</v>
      </c>
      <c r="D4" s="11" t="s">
        <v>18</v>
      </c>
      <c r="E4" s="11" t="s">
        <v>19</v>
      </c>
      <c r="F4" s="11" t="s">
        <v>20</v>
      </c>
      <c r="G4" s="11" t="s">
        <v>21</v>
      </c>
      <c r="H4" s="11" t="s">
        <v>22</v>
      </c>
      <c r="I4" s="11">
        <v>3</v>
      </c>
      <c r="J4" s="11" t="s">
        <v>23</v>
      </c>
      <c r="K4" s="11" t="s">
        <v>24</v>
      </c>
      <c r="L4" s="11" t="s">
        <v>25</v>
      </c>
      <c r="M4" s="11" t="s">
        <v>23</v>
      </c>
      <c r="N4" s="19" t="s">
        <v>26</v>
      </c>
    </row>
    <row r="5" spans="1:14" s="2" customFormat="1" ht="57.75" customHeight="1">
      <c r="A5" s="11"/>
      <c r="B5" s="11"/>
      <c r="C5" s="11"/>
      <c r="D5" s="11"/>
      <c r="E5" s="11"/>
      <c r="F5" s="11" t="s">
        <v>27</v>
      </c>
      <c r="G5" s="11" t="s">
        <v>21</v>
      </c>
      <c r="H5" s="11" t="s">
        <v>28</v>
      </c>
      <c r="I5" s="11">
        <v>1</v>
      </c>
      <c r="J5" s="11" t="s">
        <v>23</v>
      </c>
      <c r="K5" s="11" t="s">
        <v>24</v>
      </c>
      <c r="L5" s="11" t="s">
        <v>25</v>
      </c>
      <c r="M5" s="11" t="s">
        <v>23</v>
      </c>
      <c r="N5" s="19" t="s">
        <v>29</v>
      </c>
    </row>
    <row r="6" spans="1:14" s="2" customFormat="1" ht="57.75" customHeight="1">
      <c r="A6" s="11"/>
      <c r="B6" s="11"/>
      <c r="C6" s="11"/>
      <c r="D6" s="11"/>
      <c r="E6" s="11"/>
      <c r="F6" s="11" t="s">
        <v>30</v>
      </c>
      <c r="G6" s="11" t="s">
        <v>31</v>
      </c>
      <c r="H6" s="11" t="s">
        <v>22</v>
      </c>
      <c r="I6" s="11">
        <v>3</v>
      </c>
      <c r="J6" s="11" t="s">
        <v>23</v>
      </c>
      <c r="K6" s="11" t="s">
        <v>24</v>
      </c>
      <c r="L6" s="11" t="s">
        <v>25</v>
      </c>
      <c r="M6" s="11" t="s">
        <v>23</v>
      </c>
      <c r="N6" s="19" t="s">
        <v>32</v>
      </c>
    </row>
    <row r="7" spans="1:14" s="2" customFormat="1" ht="57.75" customHeight="1">
      <c r="A7" s="11">
        <f>COUNT($A$3:A6)+1</f>
        <v>2</v>
      </c>
      <c r="B7" s="11" t="s">
        <v>33</v>
      </c>
      <c r="C7" s="11" t="s">
        <v>17</v>
      </c>
      <c r="D7" s="11" t="str">
        <f>D4</f>
        <v>行政</v>
      </c>
      <c r="E7" s="11" t="s">
        <v>19</v>
      </c>
      <c r="F7" s="11" t="s">
        <v>34</v>
      </c>
      <c r="G7" s="11" t="s">
        <v>35</v>
      </c>
      <c r="H7" s="11" t="s">
        <v>36</v>
      </c>
      <c r="I7" s="11">
        <v>1</v>
      </c>
      <c r="J7" s="11" t="s">
        <v>23</v>
      </c>
      <c r="K7" s="11" t="s">
        <v>24</v>
      </c>
      <c r="L7" s="11" t="s">
        <v>37</v>
      </c>
      <c r="M7" s="11" t="s">
        <v>38</v>
      </c>
      <c r="N7" s="19" t="s">
        <v>39</v>
      </c>
    </row>
    <row r="8" spans="1:14" s="2" customFormat="1" ht="57.75" customHeight="1">
      <c r="A8" s="11">
        <f>COUNT($A$3:A7)+1</f>
        <v>3</v>
      </c>
      <c r="B8" s="11" t="s">
        <v>40</v>
      </c>
      <c r="C8" s="11" t="s">
        <v>17</v>
      </c>
      <c r="D8" s="11" t="s">
        <v>18</v>
      </c>
      <c r="E8" s="11" t="s">
        <v>19</v>
      </c>
      <c r="F8" s="11" t="s">
        <v>30</v>
      </c>
      <c r="G8" s="11" t="s">
        <v>41</v>
      </c>
      <c r="H8" s="11" t="s">
        <v>22</v>
      </c>
      <c r="I8" s="11">
        <v>2</v>
      </c>
      <c r="J8" s="11" t="s">
        <v>23</v>
      </c>
      <c r="K8" s="11" t="s">
        <v>24</v>
      </c>
      <c r="L8" s="11" t="s">
        <v>25</v>
      </c>
      <c r="M8" s="11" t="s">
        <v>23</v>
      </c>
      <c r="N8" s="19" t="s">
        <v>42</v>
      </c>
    </row>
    <row r="9" spans="1:14" s="2" customFormat="1" ht="57.75" customHeight="1">
      <c r="A9" s="11"/>
      <c r="B9" s="11"/>
      <c r="C9" s="11"/>
      <c r="D9" s="11"/>
      <c r="E9" s="11"/>
      <c r="F9" s="11" t="s">
        <v>43</v>
      </c>
      <c r="G9" s="11" t="s">
        <v>44</v>
      </c>
      <c r="H9" s="11" t="s">
        <v>22</v>
      </c>
      <c r="I9" s="11">
        <v>1</v>
      </c>
      <c r="J9" s="11" t="s">
        <v>23</v>
      </c>
      <c r="K9" s="11" t="s">
        <v>24</v>
      </c>
      <c r="L9" s="11" t="s">
        <v>25</v>
      </c>
      <c r="M9" s="11" t="s">
        <v>23</v>
      </c>
      <c r="N9" s="19" t="s">
        <v>42</v>
      </c>
    </row>
    <row r="10" spans="1:14" s="2" customFormat="1" ht="57.75" customHeight="1">
      <c r="A10" s="11"/>
      <c r="B10" s="11"/>
      <c r="C10" s="11"/>
      <c r="D10" s="11"/>
      <c r="E10" s="11"/>
      <c r="F10" s="11" t="s">
        <v>45</v>
      </c>
      <c r="G10" s="11" t="s">
        <v>46</v>
      </c>
      <c r="H10" s="11" t="s">
        <v>22</v>
      </c>
      <c r="I10" s="15">
        <v>1</v>
      </c>
      <c r="J10" s="11" t="s">
        <v>47</v>
      </c>
      <c r="K10" s="11" t="s">
        <v>24</v>
      </c>
      <c r="L10" s="11" t="s">
        <v>25</v>
      </c>
      <c r="M10" s="11" t="s">
        <v>23</v>
      </c>
      <c r="N10" s="19"/>
    </row>
    <row r="11" spans="1:14" s="2" customFormat="1" ht="60" customHeight="1">
      <c r="A11" s="12">
        <f>COUNT($A$3:A10)+1</f>
        <v>4</v>
      </c>
      <c r="B11" s="12" t="s">
        <v>48</v>
      </c>
      <c r="C11" s="12" t="s">
        <v>17</v>
      </c>
      <c r="D11" s="12" t="str">
        <f>D8</f>
        <v>行政</v>
      </c>
      <c r="E11" s="12" t="s">
        <v>19</v>
      </c>
      <c r="F11" s="11" t="s">
        <v>49</v>
      </c>
      <c r="G11" s="11" t="s">
        <v>50</v>
      </c>
      <c r="H11" s="11" t="s">
        <v>22</v>
      </c>
      <c r="I11" s="11">
        <v>1</v>
      </c>
      <c r="J11" s="11" t="s">
        <v>23</v>
      </c>
      <c r="K11" s="11" t="s">
        <v>24</v>
      </c>
      <c r="L11" s="11" t="s">
        <v>25</v>
      </c>
      <c r="M11" s="11" t="s">
        <v>38</v>
      </c>
      <c r="N11" s="19" t="s">
        <v>51</v>
      </c>
    </row>
    <row r="12" spans="1:14" s="2" customFormat="1" ht="60" customHeight="1">
      <c r="A12" s="13"/>
      <c r="B12" s="13"/>
      <c r="C12" s="13"/>
      <c r="D12" s="13"/>
      <c r="E12" s="13"/>
      <c r="F12" s="11" t="s">
        <v>52</v>
      </c>
      <c r="G12" s="11" t="s">
        <v>53</v>
      </c>
      <c r="H12" s="11" t="s">
        <v>28</v>
      </c>
      <c r="I12" s="11">
        <v>1</v>
      </c>
      <c r="J12" s="11" t="s">
        <v>23</v>
      </c>
      <c r="K12" s="11" t="s">
        <v>24</v>
      </c>
      <c r="L12" s="11" t="s">
        <v>25</v>
      </c>
      <c r="M12" s="11" t="s">
        <v>38</v>
      </c>
      <c r="N12" s="19" t="s">
        <v>54</v>
      </c>
    </row>
    <row r="13" spans="1:14" s="2" customFormat="1" ht="60" customHeight="1">
      <c r="A13" s="11">
        <f>COUNT($A$3:A12)+1</f>
        <v>5</v>
      </c>
      <c r="B13" s="11" t="s">
        <v>55</v>
      </c>
      <c r="C13" s="11" t="s">
        <v>17</v>
      </c>
      <c r="D13" s="11" t="s">
        <v>18</v>
      </c>
      <c r="E13" s="11" t="s">
        <v>19</v>
      </c>
      <c r="F13" s="11" t="s">
        <v>49</v>
      </c>
      <c r="G13" s="11" t="s">
        <v>56</v>
      </c>
      <c r="H13" s="11" t="s">
        <v>22</v>
      </c>
      <c r="I13" s="11">
        <v>2</v>
      </c>
      <c r="J13" s="11" t="s">
        <v>23</v>
      </c>
      <c r="K13" s="11" t="s">
        <v>24</v>
      </c>
      <c r="L13" s="11" t="s">
        <v>25</v>
      </c>
      <c r="M13" s="11" t="s">
        <v>23</v>
      </c>
      <c r="N13" s="19" t="s">
        <v>57</v>
      </c>
    </row>
    <row r="14" spans="1:14" s="2" customFormat="1" ht="60" customHeight="1">
      <c r="A14" s="11"/>
      <c r="B14" s="11"/>
      <c r="C14" s="11"/>
      <c r="D14" s="11"/>
      <c r="E14" s="11"/>
      <c r="F14" s="11" t="s">
        <v>52</v>
      </c>
      <c r="G14" s="11" t="s">
        <v>58</v>
      </c>
      <c r="H14" s="11" t="s">
        <v>22</v>
      </c>
      <c r="I14" s="11">
        <v>1</v>
      </c>
      <c r="J14" s="11" t="s">
        <v>23</v>
      </c>
      <c r="K14" s="11" t="s">
        <v>24</v>
      </c>
      <c r="L14" s="11" t="s">
        <v>25</v>
      </c>
      <c r="M14" s="11" t="s">
        <v>23</v>
      </c>
      <c r="N14" s="19"/>
    </row>
    <row r="15" spans="1:14" s="2" customFormat="1" ht="60" customHeight="1">
      <c r="A15" s="11">
        <f>COUNT($A$3:A14)+1</f>
        <v>6</v>
      </c>
      <c r="B15" s="11" t="s">
        <v>59</v>
      </c>
      <c r="C15" s="11" t="s">
        <v>17</v>
      </c>
      <c r="D15" s="11" t="s">
        <v>18</v>
      </c>
      <c r="E15" s="11" t="s">
        <v>19</v>
      </c>
      <c r="F15" s="11" t="s">
        <v>60</v>
      </c>
      <c r="G15" s="11" t="s">
        <v>61</v>
      </c>
      <c r="H15" s="11" t="s">
        <v>22</v>
      </c>
      <c r="I15" s="11">
        <v>1</v>
      </c>
      <c r="J15" s="11" t="s">
        <v>23</v>
      </c>
      <c r="K15" s="11" t="s">
        <v>24</v>
      </c>
      <c r="L15" s="11" t="s">
        <v>25</v>
      </c>
      <c r="M15" s="11" t="s">
        <v>38</v>
      </c>
      <c r="N15" s="19" t="s">
        <v>62</v>
      </c>
    </row>
    <row r="16" spans="1:14" s="2" customFormat="1" ht="60" customHeight="1">
      <c r="A16" s="11"/>
      <c r="B16" s="11"/>
      <c r="C16" s="11"/>
      <c r="D16" s="11"/>
      <c r="E16" s="11"/>
      <c r="F16" s="11" t="s">
        <v>63</v>
      </c>
      <c r="G16" s="11" t="s">
        <v>61</v>
      </c>
      <c r="H16" s="11" t="s">
        <v>28</v>
      </c>
      <c r="I16" s="11">
        <v>1</v>
      </c>
      <c r="J16" s="11" t="s">
        <v>23</v>
      </c>
      <c r="K16" s="11" t="s">
        <v>24</v>
      </c>
      <c r="L16" s="11" t="s">
        <v>37</v>
      </c>
      <c r="M16" s="11" t="s">
        <v>23</v>
      </c>
      <c r="N16" s="19" t="s">
        <v>64</v>
      </c>
    </row>
    <row r="17" spans="1:14" s="2" customFormat="1" ht="60" customHeight="1">
      <c r="A17" s="11">
        <f>COUNT($A$3:A16)+1</f>
        <v>7</v>
      </c>
      <c r="B17" s="11" t="s">
        <v>65</v>
      </c>
      <c r="C17" s="11" t="s">
        <v>17</v>
      </c>
      <c r="D17" s="11" t="s">
        <v>18</v>
      </c>
      <c r="E17" s="11" t="s">
        <v>19</v>
      </c>
      <c r="F17" s="11" t="s">
        <v>30</v>
      </c>
      <c r="G17" s="11" t="s">
        <v>66</v>
      </c>
      <c r="H17" s="11" t="s">
        <v>22</v>
      </c>
      <c r="I17" s="11">
        <v>1</v>
      </c>
      <c r="J17" s="11" t="s">
        <v>67</v>
      </c>
      <c r="K17" s="11" t="s">
        <v>24</v>
      </c>
      <c r="L17" s="11" t="s">
        <v>25</v>
      </c>
      <c r="M17" s="11" t="s">
        <v>38</v>
      </c>
      <c r="N17" s="19" t="s">
        <v>68</v>
      </c>
    </row>
    <row r="18" spans="1:14" s="2" customFormat="1" ht="64.5" customHeight="1">
      <c r="A18" s="11">
        <f>COUNT($A$3:A17)+1</f>
        <v>8</v>
      </c>
      <c r="B18" s="11" t="s">
        <v>69</v>
      </c>
      <c r="C18" s="11" t="s">
        <v>17</v>
      </c>
      <c r="D18" s="11" t="s">
        <v>18</v>
      </c>
      <c r="E18" s="11" t="s">
        <v>19</v>
      </c>
      <c r="F18" s="11" t="s">
        <v>49</v>
      </c>
      <c r="G18" s="11" t="s">
        <v>70</v>
      </c>
      <c r="H18" s="11" t="s">
        <v>22</v>
      </c>
      <c r="I18" s="11">
        <v>1</v>
      </c>
      <c r="J18" s="11" t="s">
        <v>23</v>
      </c>
      <c r="K18" s="11" t="s">
        <v>24</v>
      </c>
      <c r="L18" s="11" t="s">
        <v>25</v>
      </c>
      <c r="M18" s="11" t="s">
        <v>38</v>
      </c>
      <c r="N18" s="19" t="s">
        <v>71</v>
      </c>
    </row>
    <row r="19" spans="1:14" s="2" customFormat="1" ht="64.5" customHeight="1">
      <c r="A19" s="11"/>
      <c r="B19" s="11"/>
      <c r="C19" s="11"/>
      <c r="D19" s="11"/>
      <c r="E19" s="11"/>
      <c r="F19" s="11" t="s">
        <v>52</v>
      </c>
      <c r="G19" s="14" t="s">
        <v>72</v>
      </c>
      <c r="H19" s="11" t="s">
        <v>28</v>
      </c>
      <c r="I19" s="11">
        <v>2</v>
      </c>
      <c r="J19" s="11" t="s">
        <v>23</v>
      </c>
      <c r="K19" s="11" t="s">
        <v>24</v>
      </c>
      <c r="L19" s="11" t="s">
        <v>25</v>
      </c>
      <c r="M19" s="11" t="s">
        <v>38</v>
      </c>
      <c r="N19" s="19" t="s">
        <v>73</v>
      </c>
    </row>
    <row r="20" spans="1:14" s="2" customFormat="1" ht="64.5" customHeight="1">
      <c r="A20" s="11">
        <f>COUNT($A$3:A19)+1</f>
        <v>9</v>
      </c>
      <c r="B20" s="11" t="s">
        <v>74</v>
      </c>
      <c r="C20" s="11" t="s">
        <v>17</v>
      </c>
      <c r="D20" s="11" t="s">
        <v>18</v>
      </c>
      <c r="E20" s="11" t="s">
        <v>19</v>
      </c>
      <c r="F20" s="11" t="s">
        <v>75</v>
      </c>
      <c r="G20" s="11" t="s">
        <v>76</v>
      </c>
      <c r="H20" s="11" t="s">
        <v>28</v>
      </c>
      <c r="I20" s="11">
        <v>1</v>
      </c>
      <c r="J20" s="11" t="s">
        <v>77</v>
      </c>
      <c r="K20" s="11" t="s">
        <v>24</v>
      </c>
      <c r="L20" s="11" t="s">
        <v>25</v>
      </c>
      <c r="M20" s="11" t="s">
        <v>38</v>
      </c>
      <c r="N20" s="19" t="s">
        <v>54</v>
      </c>
    </row>
    <row r="21" spans="1:14" s="2" customFormat="1" ht="64.5" customHeight="1">
      <c r="A21" s="11">
        <f>COUNT($A$3:A20)+1</f>
        <v>10</v>
      </c>
      <c r="B21" s="11" t="s">
        <v>78</v>
      </c>
      <c r="C21" s="11" t="s">
        <v>17</v>
      </c>
      <c r="D21" s="11" t="s">
        <v>18</v>
      </c>
      <c r="E21" s="11" t="s">
        <v>19</v>
      </c>
      <c r="F21" s="11" t="s">
        <v>30</v>
      </c>
      <c r="G21" s="11" t="s">
        <v>79</v>
      </c>
      <c r="H21" s="11" t="s">
        <v>28</v>
      </c>
      <c r="I21" s="11">
        <v>1</v>
      </c>
      <c r="J21" s="11" t="s">
        <v>23</v>
      </c>
      <c r="K21" s="11" t="s">
        <v>24</v>
      </c>
      <c r="L21" s="11" t="s">
        <v>25</v>
      </c>
      <c r="M21" s="11" t="s">
        <v>80</v>
      </c>
      <c r="N21" s="19" t="s">
        <v>54</v>
      </c>
    </row>
    <row r="22" spans="1:14" s="2" customFormat="1" ht="64.5" customHeight="1">
      <c r="A22" s="11">
        <f>COUNT($A$3:A21)+1</f>
        <v>11</v>
      </c>
      <c r="B22" s="11" t="s">
        <v>81</v>
      </c>
      <c r="C22" s="11" t="s">
        <v>17</v>
      </c>
      <c r="D22" s="11" t="s">
        <v>18</v>
      </c>
      <c r="E22" s="11" t="s">
        <v>19</v>
      </c>
      <c r="F22" s="11" t="s">
        <v>30</v>
      </c>
      <c r="G22" s="11" t="s">
        <v>79</v>
      </c>
      <c r="H22" s="11" t="s">
        <v>28</v>
      </c>
      <c r="I22" s="11">
        <v>1</v>
      </c>
      <c r="J22" s="11" t="s">
        <v>23</v>
      </c>
      <c r="K22" s="11" t="s">
        <v>24</v>
      </c>
      <c r="L22" s="11" t="s">
        <v>25</v>
      </c>
      <c r="M22" s="11" t="s">
        <v>82</v>
      </c>
      <c r="N22" s="19" t="s">
        <v>54</v>
      </c>
    </row>
    <row r="23" spans="1:14" s="2" customFormat="1" ht="64.5" customHeight="1">
      <c r="A23" s="11">
        <f>COUNT($A$3:A22)+1</f>
        <v>12</v>
      </c>
      <c r="B23" s="11" t="s">
        <v>83</v>
      </c>
      <c r="C23" s="11" t="s">
        <v>17</v>
      </c>
      <c r="D23" s="11" t="s">
        <v>18</v>
      </c>
      <c r="E23" s="11" t="s">
        <v>19</v>
      </c>
      <c r="F23" s="11" t="s">
        <v>30</v>
      </c>
      <c r="G23" s="11" t="s">
        <v>84</v>
      </c>
      <c r="H23" s="11" t="s">
        <v>22</v>
      </c>
      <c r="I23" s="11">
        <v>1</v>
      </c>
      <c r="J23" s="11" t="s">
        <v>85</v>
      </c>
      <c r="K23" s="11" t="s">
        <v>24</v>
      </c>
      <c r="L23" s="11" t="s">
        <v>25</v>
      </c>
      <c r="M23" s="11" t="s">
        <v>38</v>
      </c>
      <c r="N23" s="19"/>
    </row>
    <row r="24" spans="1:14" s="3" customFormat="1" ht="54.75" customHeight="1">
      <c r="A24" s="11">
        <f>COUNT($A$3:A23)+1</f>
        <v>13</v>
      </c>
      <c r="B24" s="11" t="s">
        <v>86</v>
      </c>
      <c r="C24" s="11" t="s">
        <v>17</v>
      </c>
      <c r="D24" s="11" t="s">
        <v>18</v>
      </c>
      <c r="E24" s="11" t="s">
        <v>19</v>
      </c>
      <c r="F24" s="15" t="s">
        <v>87</v>
      </c>
      <c r="G24" s="11" t="s">
        <v>88</v>
      </c>
      <c r="H24" s="11" t="s">
        <v>22</v>
      </c>
      <c r="I24" s="15">
        <v>1</v>
      </c>
      <c r="J24" s="11" t="s">
        <v>89</v>
      </c>
      <c r="K24" s="11" t="s">
        <v>24</v>
      </c>
      <c r="L24" s="11" t="s">
        <v>25</v>
      </c>
      <c r="M24" s="11" t="s">
        <v>23</v>
      </c>
      <c r="N24" s="19"/>
    </row>
    <row r="25" spans="1:14" ht="54.75" customHeight="1">
      <c r="A25" s="11"/>
      <c r="B25" s="11"/>
      <c r="C25" s="11"/>
      <c r="D25" s="11"/>
      <c r="E25" s="11"/>
      <c r="F25" s="11" t="s">
        <v>49</v>
      </c>
      <c r="G25" s="11" t="s">
        <v>90</v>
      </c>
      <c r="H25" s="11" t="s">
        <v>28</v>
      </c>
      <c r="I25" s="15">
        <v>1</v>
      </c>
      <c r="J25" s="11" t="s">
        <v>91</v>
      </c>
      <c r="K25" s="11" t="s">
        <v>24</v>
      </c>
      <c r="L25" s="11" t="s">
        <v>25</v>
      </c>
      <c r="M25" s="11" t="s">
        <v>23</v>
      </c>
      <c r="N25" s="19" t="s">
        <v>54</v>
      </c>
    </row>
    <row r="26" spans="1:14" ht="54.75" customHeight="1">
      <c r="A26" s="11"/>
      <c r="B26" s="11"/>
      <c r="C26" s="11"/>
      <c r="D26" s="11"/>
      <c r="E26" s="11"/>
      <c r="F26" s="11" t="s">
        <v>52</v>
      </c>
      <c r="G26" s="11" t="s">
        <v>92</v>
      </c>
      <c r="H26" s="11" t="s">
        <v>28</v>
      </c>
      <c r="I26" s="11">
        <v>1</v>
      </c>
      <c r="J26" s="11" t="s">
        <v>93</v>
      </c>
      <c r="K26" s="11" t="s">
        <v>24</v>
      </c>
      <c r="L26" s="11" t="s">
        <v>25</v>
      </c>
      <c r="M26" s="11" t="s">
        <v>23</v>
      </c>
      <c r="N26" s="19" t="s">
        <v>54</v>
      </c>
    </row>
    <row r="27" spans="1:14" s="3" customFormat="1" ht="60" customHeight="1">
      <c r="A27" s="11">
        <f>COUNT($A$3:A26)+1</f>
        <v>14</v>
      </c>
      <c r="B27" s="11" t="s">
        <v>94</v>
      </c>
      <c r="C27" s="11" t="s">
        <v>17</v>
      </c>
      <c r="D27" s="11" t="s">
        <v>18</v>
      </c>
      <c r="E27" s="11" t="s">
        <v>19</v>
      </c>
      <c r="F27" s="11" t="s">
        <v>30</v>
      </c>
      <c r="G27" s="11" t="s">
        <v>92</v>
      </c>
      <c r="H27" s="11" t="s">
        <v>22</v>
      </c>
      <c r="I27" s="11">
        <v>1</v>
      </c>
      <c r="J27" s="11" t="s">
        <v>95</v>
      </c>
      <c r="K27" s="11" t="s">
        <v>24</v>
      </c>
      <c r="L27" s="11" t="s">
        <v>25</v>
      </c>
      <c r="M27" s="11" t="s">
        <v>23</v>
      </c>
      <c r="N27" s="19" t="s">
        <v>96</v>
      </c>
    </row>
    <row r="28" spans="1:14" s="3" customFormat="1" ht="60" customHeight="1">
      <c r="A28" s="11">
        <f>COUNT($A$3:A27)+1</f>
        <v>15</v>
      </c>
      <c r="B28" s="11" t="s">
        <v>97</v>
      </c>
      <c r="C28" s="11" t="s">
        <v>17</v>
      </c>
      <c r="D28" s="11" t="s">
        <v>18</v>
      </c>
      <c r="E28" s="11" t="s">
        <v>19</v>
      </c>
      <c r="F28" s="11" t="s">
        <v>98</v>
      </c>
      <c r="G28" s="11" t="s">
        <v>99</v>
      </c>
      <c r="H28" s="11" t="s">
        <v>22</v>
      </c>
      <c r="I28" s="11">
        <v>2</v>
      </c>
      <c r="J28" s="11" t="s">
        <v>23</v>
      </c>
      <c r="K28" s="11" t="s">
        <v>24</v>
      </c>
      <c r="L28" s="11" t="s">
        <v>25</v>
      </c>
      <c r="M28" s="11" t="s">
        <v>23</v>
      </c>
      <c r="N28" s="19" t="s">
        <v>100</v>
      </c>
    </row>
    <row r="29" spans="1:14" s="3" customFormat="1" ht="60" customHeight="1">
      <c r="A29" s="12">
        <f>COUNT($A$3:A28)+1</f>
        <v>16</v>
      </c>
      <c r="B29" s="12" t="s">
        <v>101</v>
      </c>
      <c r="C29" s="12" t="s">
        <v>17</v>
      </c>
      <c r="D29" s="12" t="s">
        <v>18</v>
      </c>
      <c r="E29" s="12" t="s">
        <v>19</v>
      </c>
      <c r="F29" s="11" t="s">
        <v>102</v>
      </c>
      <c r="G29" s="11" t="s">
        <v>103</v>
      </c>
      <c r="H29" s="15" t="s">
        <v>28</v>
      </c>
      <c r="I29" s="15">
        <v>1</v>
      </c>
      <c r="J29" s="11" t="s">
        <v>104</v>
      </c>
      <c r="K29" s="11" t="s">
        <v>24</v>
      </c>
      <c r="L29" s="11" t="s">
        <v>25</v>
      </c>
      <c r="M29" s="11" t="s">
        <v>38</v>
      </c>
      <c r="N29" s="20" t="s">
        <v>105</v>
      </c>
    </row>
    <row r="30" spans="1:14" s="3" customFormat="1" ht="60" customHeight="1">
      <c r="A30" s="13"/>
      <c r="B30" s="13"/>
      <c r="C30" s="13"/>
      <c r="D30" s="13"/>
      <c r="E30" s="13"/>
      <c r="F30" s="11" t="s">
        <v>106</v>
      </c>
      <c r="G30" s="11" t="s">
        <v>107</v>
      </c>
      <c r="H30" s="15" t="s">
        <v>28</v>
      </c>
      <c r="I30" s="15">
        <v>1</v>
      </c>
      <c r="J30" s="11" t="s">
        <v>108</v>
      </c>
      <c r="K30" s="11" t="s">
        <v>24</v>
      </c>
      <c r="L30" s="11" t="s">
        <v>25</v>
      </c>
      <c r="M30" s="11" t="s">
        <v>38</v>
      </c>
      <c r="N30" s="20" t="s">
        <v>109</v>
      </c>
    </row>
    <row r="31" spans="1:14" ht="49.5" customHeight="1">
      <c r="A31" s="11">
        <f>COUNT($A$3:A30)+1</f>
        <v>17</v>
      </c>
      <c r="B31" s="11" t="s">
        <v>110</v>
      </c>
      <c r="C31" s="11" t="s">
        <v>17</v>
      </c>
      <c r="D31" s="11" t="s">
        <v>18</v>
      </c>
      <c r="E31" s="11" t="s">
        <v>19</v>
      </c>
      <c r="F31" s="11" t="s">
        <v>30</v>
      </c>
      <c r="G31" s="11" t="s">
        <v>111</v>
      </c>
      <c r="H31" s="11" t="s">
        <v>28</v>
      </c>
      <c r="I31" s="11">
        <v>1</v>
      </c>
      <c r="J31" s="11" t="s">
        <v>23</v>
      </c>
      <c r="K31" s="11" t="s">
        <v>24</v>
      </c>
      <c r="L31" s="11" t="s">
        <v>25</v>
      </c>
      <c r="M31" s="11" t="s">
        <v>23</v>
      </c>
      <c r="N31" s="19" t="s">
        <v>112</v>
      </c>
    </row>
    <row r="32" spans="1:14" ht="49.5" customHeight="1">
      <c r="A32" s="12">
        <f>COUNT($A$3:A31)+1</f>
        <v>18</v>
      </c>
      <c r="B32" s="12" t="s">
        <v>113</v>
      </c>
      <c r="C32" s="12" t="s">
        <v>17</v>
      </c>
      <c r="D32" s="12" t="s">
        <v>18</v>
      </c>
      <c r="E32" s="12" t="s">
        <v>19</v>
      </c>
      <c r="F32" s="11" t="s">
        <v>87</v>
      </c>
      <c r="G32" s="11" t="s">
        <v>114</v>
      </c>
      <c r="H32" s="11" t="s">
        <v>28</v>
      </c>
      <c r="I32" s="11">
        <v>1</v>
      </c>
      <c r="J32" s="11" t="s">
        <v>115</v>
      </c>
      <c r="K32" s="11" t="s">
        <v>24</v>
      </c>
      <c r="L32" s="11" t="s">
        <v>25</v>
      </c>
      <c r="M32" s="11" t="s">
        <v>23</v>
      </c>
      <c r="N32" s="19" t="s">
        <v>54</v>
      </c>
    </row>
    <row r="33" spans="1:14" ht="49.5" customHeight="1">
      <c r="A33" s="16"/>
      <c r="B33" s="16"/>
      <c r="C33" s="13"/>
      <c r="D33" s="13"/>
      <c r="E33" s="13"/>
      <c r="F33" s="11" t="s">
        <v>116</v>
      </c>
      <c r="G33" s="11" t="s">
        <v>117</v>
      </c>
      <c r="H33" s="15" t="s">
        <v>28</v>
      </c>
      <c r="I33" s="15">
        <v>1</v>
      </c>
      <c r="J33" s="11" t="s">
        <v>91</v>
      </c>
      <c r="K33" s="11" t="s">
        <v>24</v>
      </c>
      <c r="L33" s="11" t="s">
        <v>25</v>
      </c>
      <c r="M33" s="11" t="s">
        <v>23</v>
      </c>
      <c r="N33" s="19" t="s">
        <v>54</v>
      </c>
    </row>
    <row r="34" spans="1:14" ht="49.5" customHeight="1">
      <c r="A34" s="13"/>
      <c r="B34" s="13"/>
      <c r="C34" s="11" t="s">
        <v>118</v>
      </c>
      <c r="D34" s="11" t="s">
        <v>18</v>
      </c>
      <c r="E34" s="11" t="s">
        <v>119</v>
      </c>
      <c r="F34" s="11" t="s">
        <v>120</v>
      </c>
      <c r="G34" s="11" t="s">
        <v>117</v>
      </c>
      <c r="H34" s="15" t="s">
        <v>28</v>
      </c>
      <c r="I34" s="15">
        <v>5</v>
      </c>
      <c r="J34" s="11" t="s">
        <v>91</v>
      </c>
      <c r="K34" s="11" t="s">
        <v>24</v>
      </c>
      <c r="L34" s="11" t="s">
        <v>25</v>
      </c>
      <c r="M34" s="11" t="s">
        <v>23</v>
      </c>
      <c r="N34" s="19" t="s">
        <v>54</v>
      </c>
    </row>
    <row r="35" spans="1:14" ht="49.5" customHeight="1">
      <c r="A35" s="11">
        <f>COUNT($A$3:A34)+1</f>
        <v>19</v>
      </c>
      <c r="B35" s="11" t="s">
        <v>121</v>
      </c>
      <c r="C35" s="11" t="s">
        <v>17</v>
      </c>
      <c r="D35" s="11" t="s">
        <v>18</v>
      </c>
      <c r="E35" s="11" t="s">
        <v>19</v>
      </c>
      <c r="F35" s="11" t="s">
        <v>122</v>
      </c>
      <c r="G35" s="11" t="s">
        <v>123</v>
      </c>
      <c r="H35" s="11" t="s">
        <v>28</v>
      </c>
      <c r="I35" s="11">
        <v>1</v>
      </c>
      <c r="J35" s="11" t="s">
        <v>124</v>
      </c>
      <c r="K35" s="11" t="s">
        <v>24</v>
      </c>
      <c r="L35" s="11" t="s">
        <v>25</v>
      </c>
      <c r="M35" s="11" t="s">
        <v>38</v>
      </c>
      <c r="N35" s="19" t="s">
        <v>125</v>
      </c>
    </row>
    <row r="36" spans="1:14" ht="49.5" customHeight="1">
      <c r="A36" s="11"/>
      <c r="B36" s="11"/>
      <c r="C36" s="11"/>
      <c r="D36" s="11"/>
      <c r="E36" s="11"/>
      <c r="F36" s="15" t="s">
        <v>87</v>
      </c>
      <c r="G36" s="11" t="s">
        <v>126</v>
      </c>
      <c r="H36" s="15" t="s">
        <v>28</v>
      </c>
      <c r="I36" s="15">
        <v>1</v>
      </c>
      <c r="J36" s="11" t="s">
        <v>124</v>
      </c>
      <c r="K36" s="11" t="s">
        <v>24</v>
      </c>
      <c r="L36" s="11" t="s">
        <v>25</v>
      </c>
      <c r="M36" s="11" t="s">
        <v>23</v>
      </c>
      <c r="N36" s="19" t="s">
        <v>127</v>
      </c>
    </row>
    <row r="37" spans="1:14" ht="49.5" customHeight="1">
      <c r="A37" s="11">
        <f>COUNT($A$3:A36)+1</f>
        <v>20</v>
      </c>
      <c r="B37" s="11" t="s">
        <v>128</v>
      </c>
      <c r="C37" s="11" t="s">
        <v>17</v>
      </c>
      <c r="D37" s="11" t="s">
        <v>18</v>
      </c>
      <c r="E37" s="11" t="s">
        <v>19</v>
      </c>
      <c r="F37" s="11" t="s">
        <v>30</v>
      </c>
      <c r="G37" s="11" t="s">
        <v>92</v>
      </c>
      <c r="H37" s="11" t="s">
        <v>28</v>
      </c>
      <c r="I37" s="11">
        <v>1</v>
      </c>
      <c r="J37" s="11" t="s">
        <v>129</v>
      </c>
      <c r="K37" s="11" t="s">
        <v>24</v>
      </c>
      <c r="L37" s="11" t="s">
        <v>25</v>
      </c>
      <c r="M37" s="11" t="s">
        <v>23</v>
      </c>
      <c r="N37" s="19" t="s">
        <v>54</v>
      </c>
    </row>
    <row r="38" spans="1:14" ht="49.5" customHeight="1">
      <c r="A38" s="11"/>
      <c r="B38" s="11"/>
      <c r="C38" s="11"/>
      <c r="D38" s="11"/>
      <c r="E38" s="11"/>
      <c r="F38" s="11" t="s">
        <v>130</v>
      </c>
      <c r="G38" s="11" t="s">
        <v>131</v>
      </c>
      <c r="H38" s="11" t="s">
        <v>28</v>
      </c>
      <c r="I38" s="15">
        <v>1</v>
      </c>
      <c r="J38" s="11" t="s">
        <v>91</v>
      </c>
      <c r="K38" s="11" t="s">
        <v>24</v>
      </c>
      <c r="L38" s="11" t="s">
        <v>25</v>
      </c>
      <c r="M38" s="11" t="s">
        <v>23</v>
      </c>
      <c r="N38" s="19" t="s">
        <v>54</v>
      </c>
    </row>
    <row r="39" spans="1:14" ht="61.5" customHeight="1">
      <c r="A39" s="11">
        <f>COUNT($A$3:A38)+1</f>
        <v>21</v>
      </c>
      <c r="B39" s="11" t="s">
        <v>132</v>
      </c>
      <c r="C39" s="11" t="s">
        <v>17</v>
      </c>
      <c r="D39" s="11" t="s">
        <v>18</v>
      </c>
      <c r="E39" s="11" t="s">
        <v>19</v>
      </c>
      <c r="F39" s="11" t="s">
        <v>133</v>
      </c>
      <c r="G39" s="11" t="s">
        <v>134</v>
      </c>
      <c r="H39" s="11" t="s">
        <v>28</v>
      </c>
      <c r="I39" s="11">
        <v>1</v>
      </c>
      <c r="J39" s="14" t="s">
        <v>135</v>
      </c>
      <c r="K39" s="11" t="s">
        <v>24</v>
      </c>
      <c r="L39" s="11" t="s">
        <v>25</v>
      </c>
      <c r="M39" s="11" t="s">
        <v>23</v>
      </c>
      <c r="N39" s="19" t="s">
        <v>54</v>
      </c>
    </row>
    <row r="40" spans="1:14" ht="60" customHeight="1">
      <c r="A40" s="11"/>
      <c r="B40" s="11"/>
      <c r="C40" s="11"/>
      <c r="D40" s="11"/>
      <c r="E40" s="11"/>
      <c r="F40" s="15" t="s">
        <v>130</v>
      </c>
      <c r="G40" s="11" t="s">
        <v>136</v>
      </c>
      <c r="H40" s="11" t="s">
        <v>28</v>
      </c>
      <c r="I40" s="15">
        <v>1</v>
      </c>
      <c r="J40" s="11" t="s">
        <v>91</v>
      </c>
      <c r="K40" s="11" t="s">
        <v>24</v>
      </c>
      <c r="L40" s="11" t="s">
        <v>25</v>
      </c>
      <c r="M40" s="11" t="s">
        <v>23</v>
      </c>
      <c r="N40" s="19" t="s">
        <v>54</v>
      </c>
    </row>
    <row r="41" spans="1:14" ht="60" customHeight="1">
      <c r="A41" s="11"/>
      <c r="B41" s="11"/>
      <c r="C41" s="11"/>
      <c r="D41" s="11"/>
      <c r="E41" s="11"/>
      <c r="F41" s="11" t="s">
        <v>137</v>
      </c>
      <c r="G41" s="11" t="s">
        <v>138</v>
      </c>
      <c r="H41" s="11" t="s">
        <v>28</v>
      </c>
      <c r="I41" s="15">
        <v>1</v>
      </c>
      <c r="J41" s="11" t="s">
        <v>139</v>
      </c>
      <c r="K41" s="11" t="s">
        <v>24</v>
      </c>
      <c r="L41" s="11" t="s">
        <v>25</v>
      </c>
      <c r="M41" s="11" t="s">
        <v>23</v>
      </c>
      <c r="N41" s="19" t="s">
        <v>54</v>
      </c>
    </row>
    <row r="42" spans="1:14" ht="60" customHeight="1">
      <c r="A42" s="11">
        <f>COUNT($A$3:A41)+1</f>
        <v>22</v>
      </c>
      <c r="B42" s="11" t="s">
        <v>140</v>
      </c>
      <c r="C42" s="11" t="s">
        <v>17</v>
      </c>
      <c r="D42" s="11" t="s">
        <v>18</v>
      </c>
      <c r="E42" s="11" t="s">
        <v>19</v>
      </c>
      <c r="F42" s="11" t="s">
        <v>30</v>
      </c>
      <c r="G42" s="11" t="s">
        <v>141</v>
      </c>
      <c r="H42" s="11" t="s">
        <v>28</v>
      </c>
      <c r="I42" s="11">
        <v>1</v>
      </c>
      <c r="J42" s="11" t="s">
        <v>142</v>
      </c>
      <c r="K42" s="11" t="s">
        <v>24</v>
      </c>
      <c r="L42" s="11" t="s">
        <v>37</v>
      </c>
      <c r="M42" s="11" t="s">
        <v>23</v>
      </c>
      <c r="N42" s="19" t="s">
        <v>143</v>
      </c>
    </row>
    <row r="43" spans="1:14" ht="60" customHeight="1">
      <c r="A43" s="11"/>
      <c r="B43" s="11"/>
      <c r="C43" s="11"/>
      <c r="D43" s="11"/>
      <c r="E43" s="11"/>
      <c r="F43" s="11" t="s">
        <v>144</v>
      </c>
      <c r="G43" s="11" t="s">
        <v>145</v>
      </c>
      <c r="H43" s="11" t="s">
        <v>28</v>
      </c>
      <c r="I43" s="15">
        <v>1</v>
      </c>
      <c r="J43" s="11" t="s">
        <v>146</v>
      </c>
      <c r="K43" s="11" t="s">
        <v>24</v>
      </c>
      <c r="L43" s="11" t="s">
        <v>37</v>
      </c>
      <c r="M43" s="11" t="s">
        <v>23</v>
      </c>
      <c r="N43" s="19" t="s">
        <v>54</v>
      </c>
    </row>
    <row r="44" spans="1:14" ht="60" customHeight="1">
      <c r="A44" s="11">
        <f>COUNT($A$3:A43)+1</f>
        <v>23</v>
      </c>
      <c r="B44" s="11" t="s">
        <v>147</v>
      </c>
      <c r="C44" s="11" t="s">
        <v>17</v>
      </c>
      <c r="D44" s="11" t="s">
        <v>18</v>
      </c>
      <c r="E44" s="11" t="s">
        <v>19</v>
      </c>
      <c r="F44" s="11" t="s">
        <v>30</v>
      </c>
      <c r="G44" s="11" t="s">
        <v>92</v>
      </c>
      <c r="H44" s="11" t="s">
        <v>28</v>
      </c>
      <c r="I44" s="11">
        <v>1</v>
      </c>
      <c r="J44" s="11" t="s">
        <v>93</v>
      </c>
      <c r="K44" s="11" t="s">
        <v>24</v>
      </c>
      <c r="L44" s="11" t="s">
        <v>25</v>
      </c>
      <c r="M44" s="11" t="s">
        <v>23</v>
      </c>
      <c r="N44" s="19" t="s">
        <v>148</v>
      </c>
    </row>
    <row r="45" spans="1:14" ht="60" customHeight="1">
      <c r="A45" s="11"/>
      <c r="B45" s="11"/>
      <c r="C45" s="11"/>
      <c r="D45" s="11"/>
      <c r="E45" s="11"/>
      <c r="F45" s="15" t="s">
        <v>137</v>
      </c>
      <c r="G45" s="11" t="s">
        <v>149</v>
      </c>
      <c r="H45" s="11" t="s">
        <v>28</v>
      </c>
      <c r="I45" s="15">
        <v>1</v>
      </c>
      <c r="J45" s="11" t="s">
        <v>150</v>
      </c>
      <c r="K45" s="11" t="s">
        <v>24</v>
      </c>
      <c r="L45" s="11" t="s">
        <v>25</v>
      </c>
      <c r="M45" s="11" t="s">
        <v>23</v>
      </c>
      <c r="N45" s="19" t="s">
        <v>151</v>
      </c>
    </row>
    <row r="46" spans="1:14" ht="60" customHeight="1">
      <c r="A46" s="11">
        <f>COUNT($A$3:A45)+1</f>
        <v>24</v>
      </c>
      <c r="B46" s="11" t="s">
        <v>152</v>
      </c>
      <c r="C46" s="11" t="s">
        <v>17</v>
      </c>
      <c r="D46" s="11" t="s">
        <v>18</v>
      </c>
      <c r="E46" s="11" t="s">
        <v>19</v>
      </c>
      <c r="F46" s="11" t="s">
        <v>30</v>
      </c>
      <c r="G46" s="11" t="s">
        <v>153</v>
      </c>
      <c r="H46" s="11" t="s">
        <v>28</v>
      </c>
      <c r="I46" s="11">
        <v>1</v>
      </c>
      <c r="J46" s="11" t="s">
        <v>154</v>
      </c>
      <c r="K46" s="11" t="s">
        <v>24</v>
      </c>
      <c r="L46" s="11" t="s">
        <v>25</v>
      </c>
      <c r="M46" s="11" t="s">
        <v>38</v>
      </c>
      <c r="N46" s="19" t="s">
        <v>54</v>
      </c>
    </row>
    <row r="47" spans="1:14" ht="60" customHeight="1">
      <c r="A47" s="11">
        <f>COUNT($A$3:A46)+1</f>
        <v>25</v>
      </c>
      <c r="B47" s="11" t="s">
        <v>155</v>
      </c>
      <c r="C47" s="11" t="s">
        <v>17</v>
      </c>
      <c r="D47" s="11" t="s">
        <v>18</v>
      </c>
      <c r="E47" s="11" t="s">
        <v>19</v>
      </c>
      <c r="F47" s="11" t="s">
        <v>30</v>
      </c>
      <c r="G47" s="11" t="s">
        <v>153</v>
      </c>
      <c r="H47" s="11" t="s">
        <v>28</v>
      </c>
      <c r="I47" s="11">
        <v>1</v>
      </c>
      <c r="J47" s="11" t="s">
        <v>23</v>
      </c>
      <c r="K47" s="11" t="s">
        <v>24</v>
      </c>
      <c r="L47" s="11" t="s">
        <v>25</v>
      </c>
      <c r="M47" s="11" t="s">
        <v>23</v>
      </c>
      <c r="N47" s="19" t="s">
        <v>156</v>
      </c>
    </row>
    <row r="48" spans="1:14" ht="60" customHeight="1">
      <c r="A48" s="11"/>
      <c r="B48" s="11"/>
      <c r="C48" s="11"/>
      <c r="D48" s="11"/>
      <c r="E48" s="11"/>
      <c r="F48" s="15" t="s">
        <v>87</v>
      </c>
      <c r="G48" s="11" t="s">
        <v>157</v>
      </c>
      <c r="H48" s="11" t="s">
        <v>28</v>
      </c>
      <c r="I48" s="15">
        <v>1</v>
      </c>
      <c r="J48" s="11" t="s">
        <v>158</v>
      </c>
      <c r="K48" s="11" t="s">
        <v>24</v>
      </c>
      <c r="L48" s="11" t="s">
        <v>25</v>
      </c>
      <c r="M48" s="11" t="s">
        <v>23</v>
      </c>
      <c r="N48" s="19" t="s">
        <v>159</v>
      </c>
    </row>
    <row r="49" spans="1:14" ht="60" customHeight="1">
      <c r="A49" s="11"/>
      <c r="B49" s="11"/>
      <c r="C49" s="11"/>
      <c r="D49" s="11"/>
      <c r="E49" s="11"/>
      <c r="F49" s="15" t="s">
        <v>160</v>
      </c>
      <c r="G49" s="11" t="s">
        <v>161</v>
      </c>
      <c r="H49" s="11" t="s">
        <v>28</v>
      </c>
      <c r="I49" s="15">
        <v>1</v>
      </c>
      <c r="J49" s="11" t="s">
        <v>162</v>
      </c>
      <c r="K49" s="11" t="s">
        <v>24</v>
      </c>
      <c r="L49" s="11" t="s">
        <v>25</v>
      </c>
      <c r="M49" s="11" t="s">
        <v>23</v>
      </c>
      <c r="N49" s="19" t="s">
        <v>163</v>
      </c>
    </row>
    <row r="50" spans="1:14" ht="69" customHeight="1">
      <c r="A50" s="11"/>
      <c r="B50" s="11"/>
      <c r="C50" s="11"/>
      <c r="D50" s="11"/>
      <c r="E50" s="11"/>
      <c r="F50" s="11" t="s">
        <v>164</v>
      </c>
      <c r="G50" s="11" t="s">
        <v>165</v>
      </c>
      <c r="H50" s="11" t="s">
        <v>28</v>
      </c>
      <c r="I50" s="15">
        <v>1</v>
      </c>
      <c r="J50" s="11" t="s">
        <v>166</v>
      </c>
      <c r="K50" s="11" t="s">
        <v>24</v>
      </c>
      <c r="L50" s="11" t="s">
        <v>25</v>
      </c>
      <c r="M50" s="11" t="s">
        <v>23</v>
      </c>
      <c r="N50" s="19" t="s">
        <v>167</v>
      </c>
    </row>
    <row r="51" spans="1:14" ht="77.25" customHeight="1">
      <c r="A51" s="11"/>
      <c r="B51" s="11"/>
      <c r="C51" s="11"/>
      <c r="D51" s="11"/>
      <c r="E51" s="11"/>
      <c r="F51" s="11" t="s">
        <v>168</v>
      </c>
      <c r="G51" s="11" t="s">
        <v>169</v>
      </c>
      <c r="H51" s="11" t="s">
        <v>28</v>
      </c>
      <c r="I51" s="15">
        <v>1</v>
      </c>
      <c r="J51" s="11" t="s">
        <v>170</v>
      </c>
      <c r="K51" s="11" t="s">
        <v>24</v>
      </c>
      <c r="L51" s="11" t="s">
        <v>25</v>
      </c>
      <c r="M51" s="11" t="s">
        <v>23</v>
      </c>
      <c r="N51" s="19" t="s">
        <v>171</v>
      </c>
    </row>
    <row r="52" spans="1:14" ht="60" customHeight="1">
      <c r="A52" s="11">
        <f>COUNT($A$3:A51)+1</f>
        <v>26</v>
      </c>
      <c r="B52" s="11" t="s">
        <v>172</v>
      </c>
      <c r="C52" s="11" t="s">
        <v>17</v>
      </c>
      <c r="D52" s="11" t="s">
        <v>18</v>
      </c>
      <c r="E52" s="11" t="s">
        <v>19</v>
      </c>
      <c r="F52" s="11" t="s">
        <v>30</v>
      </c>
      <c r="G52" s="11" t="s">
        <v>173</v>
      </c>
      <c r="H52" s="11" t="s">
        <v>28</v>
      </c>
      <c r="I52" s="11">
        <v>1</v>
      </c>
      <c r="J52" s="11" t="s">
        <v>174</v>
      </c>
      <c r="K52" s="11" t="s">
        <v>24</v>
      </c>
      <c r="L52" s="11" t="s">
        <v>25</v>
      </c>
      <c r="M52" s="11" t="s">
        <v>23</v>
      </c>
      <c r="N52" s="20" t="s">
        <v>54</v>
      </c>
    </row>
    <row r="53" spans="1:14" ht="60" customHeight="1">
      <c r="A53" s="11"/>
      <c r="B53" s="11"/>
      <c r="C53" s="11"/>
      <c r="D53" s="11"/>
      <c r="E53" s="11"/>
      <c r="F53" s="15" t="s">
        <v>87</v>
      </c>
      <c r="G53" s="11" t="s">
        <v>175</v>
      </c>
      <c r="H53" s="11" t="s">
        <v>28</v>
      </c>
      <c r="I53" s="15">
        <v>1</v>
      </c>
      <c r="J53" s="11" t="s">
        <v>176</v>
      </c>
      <c r="K53" s="11" t="s">
        <v>24</v>
      </c>
      <c r="L53" s="11" t="s">
        <v>25</v>
      </c>
      <c r="M53" s="11" t="s">
        <v>23</v>
      </c>
      <c r="N53" s="20" t="s">
        <v>54</v>
      </c>
    </row>
    <row r="54" spans="1:14" ht="60" customHeight="1">
      <c r="A54" s="11"/>
      <c r="B54" s="11"/>
      <c r="C54" s="11"/>
      <c r="D54" s="11"/>
      <c r="E54" s="11"/>
      <c r="F54" s="11" t="s">
        <v>43</v>
      </c>
      <c r="G54" s="11" t="s">
        <v>177</v>
      </c>
      <c r="H54" s="11" t="s">
        <v>28</v>
      </c>
      <c r="I54" s="15">
        <v>1</v>
      </c>
      <c r="J54" s="11" t="s">
        <v>178</v>
      </c>
      <c r="K54" s="11" t="s">
        <v>24</v>
      </c>
      <c r="L54" s="11" t="s">
        <v>25</v>
      </c>
      <c r="M54" s="11" t="s">
        <v>23</v>
      </c>
      <c r="N54" s="20" t="s">
        <v>54</v>
      </c>
    </row>
    <row r="55" spans="1:14" ht="60" customHeight="1">
      <c r="A55" s="11">
        <f>COUNT($A$3:A54)+1</f>
        <v>27</v>
      </c>
      <c r="B55" s="11" t="s">
        <v>179</v>
      </c>
      <c r="C55" s="11" t="s">
        <v>17</v>
      </c>
      <c r="D55" s="11" t="s">
        <v>18</v>
      </c>
      <c r="E55" s="11" t="s">
        <v>19</v>
      </c>
      <c r="F55" s="11" t="s">
        <v>180</v>
      </c>
      <c r="G55" s="11" t="s">
        <v>181</v>
      </c>
      <c r="H55" s="11" t="s">
        <v>28</v>
      </c>
      <c r="I55" s="11">
        <v>1</v>
      </c>
      <c r="J55" s="11" t="s">
        <v>182</v>
      </c>
      <c r="K55" s="11" t="s">
        <v>24</v>
      </c>
      <c r="L55" s="11" t="s">
        <v>25</v>
      </c>
      <c r="M55" s="11" t="s">
        <v>23</v>
      </c>
      <c r="N55" s="19" t="s">
        <v>54</v>
      </c>
    </row>
    <row r="56" spans="1:14" ht="60" customHeight="1">
      <c r="A56" s="11"/>
      <c r="B56" s="11"/>
      <c r="C56" s="11"/>
      <c r="D56" s="11"/>
      <c r="E56" s="11"/>
      <c r="F56" s="11" t="s">
        <v>183</v>
      </c>
      <c r="G56" s="11" t="s">
        <v>184</v>
      </c>
      <c r="H56" s="11" t="s">
        <v>28</v>
      </c>
      <c r="I56" s="11">
        <v>1</v>
      </c>
      <c r="J56" s="11" t="s">
        <v>185</v>
      </c>
      <c r="K56" s="11" t="s">
        <v>24</v>
      </c>
      <c r="L56" s="11" t="s">
        <v>25</v>
      </c>
      <c r="M56" s="11" t="s">
        <v>23</v>
      </c>
      <c r="N56" s="19" t="s">
        <v>54</v>
      </c>
    </row>
    <row r="57" spans="1:14" ht="60" customHeight="1">
      <c r="A57" s="11"/>
      <c r="B57" s="11"/>
      <c r="C57" s="11"/>
      <c r="D57" s="11"/>
      <c r="E57" s="11"/>
      <c r="F57" s="11" t="s">
        <v>186</v>
      </c>
      <c r="G57" s="11" t="s">
        <v>187</v>
      </c>
      <c r="H57" s="11" t="s">
        <v>28</v>
      </c>
      <c r="I57" s="11">
        <v>1</v>
      </c>
      <c r="J57" s="11" t="s">
        <v>188</v>
      </c>
      <c r="K57" s="11" t="s">
        <v>24</v>
      </c>
      <c r="L57" s="11" t="s">
        <v>25</v>
      </c>
      <c r="M57" s="11" t="s">
        <v>23</v>
      </c>
      <c r="N57" s="19" t="s">
        <v>54</v>
      </c>
    </row>
    <row r="58" spans="1:14" ht="93" customHeight="1">
      <c r="A58" s="11">
        <f>COUNT($A$3:A57)+1</f>
        <v>28</v>
      </c>
      <c r="B58" s="11" t="s">
        <v>189</v>
      </c>
      <c r="C58" s="11" t="s">
        <v>17</v>
      </c>
      <c r="D58" s="11" t="s">
        <v>18</v>
      </c>
      <c r="E58" s="11" t="s">
        <v>19</v>
      </c>
      <c r="F58" s="15" t="s">
        <v>87</v>
      </c>
      <c r="G58" s="11" t="s">
        <v>190</v>
      </c>
      <c r="H58" s="11" t="s">
        <v>28</v>
      </c>
      <c r="I58" s="15">
        <v>1</v>
      </c>
      <c r="J58" s="11" t="s">
        <v>191</v>
      </c>
      <c r="K58" s="11" t="s">
        <v>24</v>
      </c>
      <c r="L58" s="11" t="s">
        <v>25</v>
      </c>
      <c r="M58" s="11" t="s">
        <v>23</v>
      </c>
      <c r="N58" s="19" t="s">
        <v>192</v>
      </c>
    </row>
    <row r="59" spans="1:14" ht="86.25" customHeight="1">
      <c r="A59" s="11"/>
      <c r="B59" s="11"/>
      <c r="C59" s="11"/>
      <c r="D59" s="11"/>
      <c r="E59" s="11"/>
      <c r="F59" s="11" t="s">
        <v>144</v>
      </c>
      <c r="G59" s="11" t="s">
        <v>193</v>
      </c>
      <c r="H59" s="11" t="s">
        <v>28</v>
      </c>
      <c r="I59" s="15">
        <v>1</v>
      </c>
      <c r="J59" s="11" t="s">
        <v>191</v>
      </c>
      <c r="K59" s="11" t="s">
        <v>24</v>
      </c>
      <c r="L59" s="11" t="s">
        <v>25</v>
      </c>
      <c r="M59" s="11" t="s">
        <v>23</v>
      </c>
      <c r="N59" s="19" t="s">
        <v>194</v>
      </c>
    </row>
    <row r="60" spans="1:14" ht="69" customHeight="1">
      <c r="A60" s="11">
        <f>COUNT($A$3:A59)+1</f>
        <v>29</v>
      </c>
      <c r="B60" s="11" t="s">
        <v>195</v>
      </c>
      <c r="C60" s="11" t="s">
        <v>17</v>
      </c>
      <c r="D60" s="11" t="s">
        <v>18</v>
      </c>
      <c r="E60" s="11" t="s">
        <v>19</v>
      </c>
      <c r="F60" s="11" t="s">
        <v>30</v>
      </c>
      <c r="G60" s="11" t="s">
        <v>196</v>
      </c>
      <c r="H60" s="11" t="s">
        <v>22</v>
      </c>
      <c r="I60" s="11">
        <v>1</v>
      </c>
      <c r="J60" s="11" t="s">
        <v>197</v>
      </c>
      <c r="K60" s="11" t="s">
        <v>24</v>
      </c>
      <c r="L60" s="11" t="s">
        <v>25</v>
      </c>
      <c r="M60" s="11" t="s">
        <v>23</v>
      </c>
      <c r="N60" s="19" t="s">
        <v>198</v>
      </c>
    </row>
    <row r="61" spans="1:14" ht="48" customHeight="1">
      <c r="A61" s="11">
        <f>COUNT($A$3:A60)+1</f>
        <v>30</v>
      </c>
      <c r="B61" s="11" t="s">
        <v>199</v>
      </c>
      <c r="C61" s="11" t="s">
        <v>17</v>
      </c>
      <c r="D61" s="11" t="s">
        <v>18</v>
      </c>
      <c r="E61" s="11" t="s">
        <v>19</v>
      </c>
      <c r="F61" s="11" t="s">
        <v>43</v>
      </c>
      <c r="G61" s="11" t="s">
        <v>200</v>
      </c>
      <c r="H61" s="11" t="s">
        <v>28</v>
      </c>
      <c r="I61" s="11">
        <v>1</v>
      </c>
      <c r="J61" s="11" t="s">
        <v>201</v>
      </c>
      <c r="K61" s="11" t="s">
        <v>24</v>
      </c>
      <c r="L61" s="11" t="s">
        <v>25</v>
      </c>
      <c r="M61" s="11" t="s">
        <v>23</v>
      </c>
      <c r="N61" s="19" t="s">
        <v>202</v>
      </c>
    </row>
    <row r="62" spans="1:14" ht="48" customHeight="1">
      <c r="A62" s="11"/>
      <c r="B62" s="11"/>
      <c r="C62" s="11"/>
      <c r="D62" s="11"/>
      <c r="E62" s="11"/>
      <c r="F62" s="11" t="s">
        <v>144</v>
      </c>
      <c r="G62" s="11" t="s">
        <v>203</v>
      </c>
      <c r="H62" s="11" t="s">
        <v>28</v>
      </c>
      <c r="I62" s="11">
        <v>2</v>
      </c>
      <c r="J62" s="11" t="s">
        <v>204</v>
      </c>
      <c r="K62" s="11" t="s">
        <v>24</v>
      </c>
      <c r="L62" s="11" t="s">
        <v>25</v>
      </c>
      <c r="M62" s="11" t="s">
        <v>23</v>
      </c>
      <c r="N62" s="19" t="s">
        <v>202</v>
      </c>
    </row>
    <row r="63" spans="1:14" ht="51.75" customHeight="1">
      <c r="A63" s="11">
        <f>COUNT($A$3:A62)+1</f>
        <v>31</v>
      </c>
      <c r="B63" s="11" t="s">
        <v>205</v>
      </c>
      <c r="C63" s="11" t="s">
        <v>17</v>
      </c>
      <c r="D63" s="11" t="s">
        <v>18</v>
      </c>
      <c r="E63" s="11" t="s">
        <v>19</v>
      </c>
      <c r="F63" s="11" t="s">
        <v>206</v>
      </c>
      <c r="G63" s="11" t="s">
        <v>207</v>
      </c>
      <c r="H63" s="11" t="s">
        <v>28</v>
      </c>
      <c r="I63" s="11">
        <v>1</v>
      </c>
      <c r="J63" s="11" t="s">
        <v>208</v>
      </c>
      <c r="K63" s="11" t="s">
        <v>24</v>
      </c>
      <c r="L63" s="11" t="s">
        <v>37</v>
      </c>
      <c r="M63" s="11" t="s">
        <v>38</v>
      </c>
      <c r="N63" s="19" t="s">
        <v>209</v>
      </c>
    </row>
    <row r="64" spans="1:14" ht="51.75" customHeight="1">
      <c r="A64" s="11">
        <f>COUNT($A$3:A63)+1</f>
        <v>32</v>
      </c>
      <c r="B64" s="11" t="s">
        <v>210</v>
      </c>
      <c r="C64" s="11" t="s">
        <v>17</v>
      </c>
      <c r="D64" s="11" t="s">
        <v>18</v>
      </c>
      <c r="E64" s="11" t="s">
        <v>19</v>
      </c>
      <c r="F64" s="11" t="s">
        <v>30</v>
      </c>
      <c r="G64" s="14" t="s">
        <v>211</v>
      </c>
      <c r="H64" s="11" t="s">
        <v>28</v>
      </c>
      <c r="I64" s="11">
        <v>1</v>
      </c>
      <c r="J64" s="11" t="s">
        <v>212</v>
      </c>
      <c r="K64" s="11" t="s">
        <v>24</v>
      </c>
      <c r="L64" s="11" t="s">
        <v>25</v>
      </c>
      <c r="M64" s="11" t="s">
        <v>23</v>
      </c>
      <c r="N64" s="19" t="s">
        <v>54</v>
      </c>
    </row>
    <row r="65" spans="1:14" ht="51.75" customHeight="1">
      <c r="A65" s="11"/>
      <c r="B65" s="11"/>
      <c r="C65" s="11"/>
      <c r="D65" s="11"/>
      <c r="E65" s="11"/>
      <c r="F65" s="15" t="s">
        <v>87</v>
      </c>
      <c r="G65" s="11" t="s">
        <v>175</v>
      </c>
      <c r="H65" s="11" t="s">
        <v>22</v>
      </c>
      <c r="I65" s="15">
        <v>1</v>
      </c>
      <c r="J65" s="11" t="s">
        <v>213</v>
      </c>
      <c r="K65" s="11" t="s">
        <v>24</v>
      </c>
      <c r="L65" s="11" t="s">
        <v>25</v>
      </c>
      <c r="M65" s="11" t="s">
        <v>23</v>
      </c>
      <c r="N65" s="19"/>
    </row>
    <row r="66" spans="1:14" ht="51.75" customHeight="1">
      <c r="A66" s="11">
        <f>COUNT($A$3:A65)+1</f>
        <v>33</v>
      </c>
      <c r="B66" s="11" t="s">
        <v>214</v>
      </c>
      <c r="C66" s="11" t="s">
        <v>17</v>
      </c>
      <c r="D66" s="11" t="s">
        <v>18</v>
      </c>
      <c r="E66" s="11" t="s">
        <v>19</v>
      </c>
      <c r="F66" s="11" t="s">
        <v>30</v>
      </c>
      <c r="G66" s="11" t="s">
        <v>215</v>
      </c>
      <c r="H66" s="11" t="s">
        <v>22</v>
      </c>
      <c r="I66" s="11">
        <v>1</v>
      </c>
      <c r="J66" s="11" t="s">
        <v>23</v>
      </c>
      <c r="K66" s="11" t="s">
        <v>24</v>
      </c>
      <c r="L66" s="11" t="s">
        <v>25</v>
      </c>
      <c r="M66" s="11" t="s">
        <v>23</v>
      </c>
      <c r="N66" s="19" t="s">
        <v>216</v>
      </c>
    </row>
    <row r="67" spans="1:14" ht="51.75" customHeight="1">
      <c r="A67" s="11">
        <f>COUNT($A$3:A66)+1</f>
        <v>34</v>
      </c>
      <c r="B67" s="11" t="s">
        <v>217</v>
      </c>
      <c r="C67" s="11" t="s">
        <v>17</v>
      </c>
      <c r="D67" s="11" t="s">
        <v>18</v>
      </c>
      <c r="E67" s="11" t="s">
        <v>19</v>
      </c>
      <c r="F67" s="11" t="s">
        <v>30</v>
      </c>
      <c r="G67" s="11" t="s">
        <v>218</v>
      </c>
      <c r="H67" s="11" t="s">
        <v>28</v>
      </c>
      <c r="I67" s="11">
        <v>1</v>
      </c>
      <c r="J67" s="11" t="s">
        <v>93</v>
      </c>
      <c r="K67" s="11" t="s">
        <v>24</v>
      </c>
      <c r="L67" s="11" t="s">
        <v>25</v>
      </c>
      <c r="M67" s="11" t="s">
        <v>23</v>
      </c>
      <c r="N67" s="19" t="s">
        <v>219</v>
      </c>
    </row>
    <row r="68" spans="1:14" ht="54.75" customHeight="1">
      <c r="A68" s="11"/>
      <c r="B68" s="11"/>
      <c r="C68" s="11"/>
      <c r="D68" s="11"/>
      <c r="E68" s="11"/>
      <c r="F68" s="11" t="s">
        <v>137</v>
      </c>
      <c r="G68" s="11" t="s">
        <v>220</v>
      </c>
      <c r="H68" s="11" t="s">
        <v>28</v>
      </c>
      <c r="I68" s="11">
        <v>1</v>
      </c>
      <c r="J68" s="11" t="s">
        <v>221</v>
      </c>
      <c r="K68" s="11" t="s">
        <v>24</v>
      </c>
      <c r="L68" s="11" t="s">
        <v>25</v>
      </c>
      <c r="M68" s="11" t="s">
        <v>23</v>
      </c>
      <c r="N68" s="19" t="s">
        <v>222</v>
      </c>
    </row>
    <row r="69" spans="1:14" ht="51.75" customHeight="1">
      <c r="A69" s="11">
        <f>COUNT($A$3:A68)+1</f>
        <v>35</v>
      </c>
      <c r="B69" s="11" t="s">
        <v>223</v>
      </c>
      <c r="C69" s="11" t="s">
        <v>17</v>
      </c>
      <c r="D69" s="11" t="s">
        <v>18</v>
      </c>
      <c r="E69" s="11" t="s">
        <v>19</v>
      </c>
      <c r="F69" s="11" t="s">
        <v>224</v>
      </c>
      <c r="G69" s="11" t="s">
        <v>225</v>
      </c>
      <c r="H69" s="11" t="s">
        <v>22</v>
      </c>
      <c r="I69" s="11">
        <v>1</v>
      </c>
      <c r="J69" s="11" t="s">
        <v>226</v>
      </c>
      <c r="K69" s="11" t="s">
        <v>24</v>
      </c>
      <c r="L69" s="11" t="s">
        <v>25</v>
      </c>
      <c r="M69" s="11" t="s">
        <v>23</v>
      </c>
      <c r="N69" s="19" t="s">
        <v>227</v>
      </c>
    </row>
    <row r="70" spans="1:14" ht="51.75" customHeight="1">
      <c r="A70" s="11"/>
      <c r="B70" s="11"/>
      <c r="C70" s="11"/>
      <c r="D70" s="11"/>
      <c r="E70" s="11"/>
      <c r="F70" s="11" t="s">
        <v>228</v>
      </c>
      <c r="G70" s="11" t="s">
        <v>229</v>
      </c>
      <c r="H70" s="11" t="s">
        <v>22</v>
      </c>
      <c r="I70" s="15">
        <v>1</v>
      </c>
      <c r="J70" s="11" t="s">
        <v>230</v>
      </c>
      <c r="K70" s="11" t="s">
        <v>24</v>
      </c>
      <c r="L70" s="11" t="s">
        <v>25</v>
      </c>
      <c r="M70" s="11" t="s">
        <v>23</v>
      </c>
      <c r="N70" s="19" t="s">
        <v>231</v>
      </c>
    </row>
    <row r="71" spans="1:14" ht="60" customHeight="1">
      <c r="A71" s="11">
        <f>COUNT($A$3:A70)+1</f>
        <v>36</v>
      </c>
      <c r="B71" s="11" t="s">
        <v>232</v>
      </c>
      <c r="C71" s="11" t="s">
        <v>17</v>
      </c>
      <c r="D71" s="11" t="s">
        <v>18</v>
      </c>
      <c r="E71" s="11" t="s">
        <v>19</v>
      </c>
      <c r="F71" s="11" t="s">
        <v>233</v>
      </c>
      <c r="G71" s="11" t="s">
        <v>234</v>
      </c>
      <c r="H71" s="11" t="s">
        <v>36</v>
      </c>
      <c r="I71" s="11">
        <v>1</v>
      </c>
      <c r="J71" s="11" t="s">
        <v>235</v>
      </c>
      <c r="K71" s="11" t="s">
        <v>24</v>
      </c>
      <c r="L71" s="11" t="s">
        <v>37</v>
      </c>
      <c r="M71" s="11" t="s">
        <v>38</v>
      </c>
      <c r="N71" s="19" t="s">
        <v>236</v>
      </c>
    </row>
    <row r="72" spans="1:14" ht="60" customHeight="1">
      <c r="A72" s="11">
        <f>COUNT($A$3:A71)+1</f>
        <v>37</v>
      </c>
      <c r="B72" s="11" t="s">
        <v>237</v>
      </c>
      <c r="C72" s="11" t="s">
        <v>17</v>
      </c>
      <c r="D72" s="11" t="s">
        <v>18</v>
      </c>
      <c r="E72" s="11" t="s">
        <v>19</v>
      </c>
      <c r="F72" s="11" t="s">
        <v>238</v>
      </c>
      <c r="G72" s="11" t="s">
        <v>239</v>
      </c>
      <c r="H72" s="11" t="s">
        <v>28</v>
      </c>
      <c r="I72" s="11">
        <v>1</v>
      </c>
      <c r="J72" s="11" t="s">
        <v>240</v>
      </c>
      <c r="K72" s="11" t="s">
        <v>24</v>
      </c>
      <c r="L72" s="11" t="s">
        <v>25</v>
      </c>
      <c r="M72" s="11" t="s">
        <v>23</v>
      </c>
      <c r="N72" s="20" t="s">
        <v>54</v>
      </c>
    </row>
    <row r="73" spans="1:14" ht="60" customHeight="1">
      <c r="A73" s="11"/>
      <c r="B73" s="11"/>
      <c r="C73" s="11"/>
      <c r="D73" s="11"/>
      <c r="E73" s="11"/>
      <c r="F73" s="11" t="s">
        <v>30</v>
      </c>
      <c r="G73" s="11" t="s">
        <v>92</v>
      </c>
      <c r="H73" s="11" t="s">
        <v>28</v>
      </c>
      <c r="I73" s="15">
        <v>1</v>
      </c>
      <c r="J73" s="11" t="s">
        <v>23</v>
      </c>
      <c r="K73" s="11" t="s">
        <v>24</v>
      </c>
      <c r="L73" s="11" t="s">
        <v>25</v>
      </c>
      <c r="M73" s="11" t="s">
        <v>23</v>
      </c>
      <c r="N73" s="20" t="s">
        <v>54</v>
      </c>
    </row>
    <row r="74" spans="1:14" s="2" customFormat="1" ht="60" customHeight="1">
      <c r="A74" s="21">
        <f>COUNT($A$3:A73)+1</f>
        <v>38</v>
      </c>
      <c r="B74" s="22" t="s">
        <v>241</v>
      </c>
      <c r="C74" s="11" t="s">
        <v>17</v>
      </c>
      <c r="D74" s="22" t="s">
        <v>18</v>
      </c>
      <c r="E74" s="11" t="s">
        <v>242</v>
      </c>
      <c r="F74" s="21" t="s">
        <v>87</v>
      </c>
      <c r="G74" s="22" t="s">
        <v>243</v>
      </c>
      <c r="H74" s="22" t="s">
        <v>28</v>
      </c>
      <c r="I74" s="21">
        <v>1</v>
      </c>
      <c r="J74" s="22" t="s">
        <v>23</v>
      </c>
      <c r="K74" s="11" t="s">
        <v>24</v>
      </c>
      <c r="L74" s="22" t="s">
        <v>25</v>
      </c>
      <c r="M74" s="22" t="s">
        <v>23</v>
      </c>
      <c r="N74" s="23" t="s">
        <v>244</v>
      </c>
    </row>
    <row r="75" spans="1:14" s="2" customFormat="1" ht="60" customHeight="1">
      <c r="A75" s="21">
        <f>COUNT($A$3:A74)+1</f>
        <v>39</v>
      </c>
      <c r="B75" s="22" t="s">
        <v>245</v>
      </c>
      <c r="C75" s="11" t="s">
        <v>17</v>
      </c>
      <c r="D75" s="11" t="s">
        <v>18</v>
      </c>
      <c r="E75" s="11" t="s">
        <v>242</v>
      </c>
      <c r="F75" s="22" t="s">
        <v>30</v>
      </c>
      <c r="G75" s="22" t="s">
        <v>246</v>
      </c>
      <c r="H75" s="22" t="s">
        <v>22</v>
      </c>
      <c r="I75" s="22">
        <v>1</v>
      </c>
      <c r="J75" s="22" t="s">
        <v>247</v>
      </c>
      <c r="K75" s="11" t="s">
        <v>24</v>
      </c>
      <c r="L75" s="22" t="s">
        <v>25</v>
      </c>
      <c r="M75" s="22" t="s">
        <v>23</v>
      </c>
      <c r="N75" s="23"/>
    </row>
    <row r="76" spans="1:14" s="2" customFormat="1" ht="60" customHeight="1">
      <c r="A76" s="21">
        <f>COUNT($A$3:A75)+1</f>
        <v>40</v>
      </c>
      <c r="B76" s="22" t="s">
        <v>248</v>
      </c>
      <c r="C76" s="11" t="s">
        <v>17</v>
      </c>
      <c r="D76" s="11" t="s">
        <v>18</v>
      </c>
      <c r="E76" s="11" t="s">
        <v>242</v>
      </c>
      <c r="F76" s="22" t="s">
        <v>87</v>
      </c>
      <c r="G76" s="22" t="s">
        <v>243</v>
      </c>
      <c r="H76" s="22" t="s">
        <v>28</v>
      </c>
      <c r="I76" s="22">
        <v>1</v>
      </c>
      <c r="J76" s="22" t="s">
        <v>249</v>
      </c>
      <c r="K76" s="11" t="s">
        <v>24</v>
      </c>
      <c r="L76" s="22" t="s">
        <v>25</v>
      </c>
      <c r="M76" s="22" t="s">
        <v>23</v>
      </c>
      <c r="N76" s="23" t="s">
        <v>250</v>
      </c>
    </row>
    <row r="77" spans="1:14" s="2" customFormat="1" ht="60" customHeight="1">
      <c r="A77" s="21">
        <f>COUNT($A$3:A76)+1</f>
        <v>41</v>
      </c>
      <c r="B77" s="22" t="s">
        <v>251</v>
      </c>
      <c r="C77" s="11" t="s">
        <v>17</v>
      </c>
      <c r="D77" s="22" t="s">
        <v>18</v>
      </c>
      <c r="E77" s="11" t="s">
        <v>242</v>
      </c>
      <c r="F77" s="21" t="s">
        <v>87</v>
      </c>
      <c r="G77" s="22" t="s">
        <v>243</v>
      </c>
      <c r="H77" s="22" t="s">
        <v>22</v>
      </c>
      <c r="I77" s="21">
        <v>1</v>
      </c>
      <c r="J77" s="22" t="s">
        <v>115</v>
      </c>
      <c r="K77" s="11" t="s">
        <v>24</v>
      </c>
      <c r="L77" s="22" t="s">
        <v>25</v>
      </c>
      <c r="M77" s="22" t="s">
        <v>23</v>
      </c>
      <c r="N77" s="23"/>
    </row>
    <row r="78" spans="1:14" s="2" customFormat="1" ht="60" customHeight="1">
      <c r="A78" s="21">
        <f>COUNT($A$3:A77)+1</f>
        <v>42</v>
      </c>
      <c r="B78" s="22" t="s">
        <v>252</v>
      </c>
      <c r="C78" s="11" t="s">
        <v>17</v>
      </c>
      <c r="D78" s="11" t="s">
        <v>18</v>
      </c>
      <c r="E78" s="11" t="s">
        <v>253</v>
      </c>
      <c r="F78" s="22" t="s">
        <v>87</v>
      </c>
      <c r="G78" s="22" t="s">
        <v>243</v>
      </c>
      <c r="H78" s="22" t="s">
        <v>28</v>
      </c>
      <c r="I78" s="22">
        <v>1</v>
      </c>
      <c r="J78" s="22" t="s">
        <v>254</v>
      </c>
      <c r="K78" s="11" t="s">
        <v>24</v>
      </c>
      <c r="L78" s="22" t="s">
        <v>25</v>
      </c>
      <c r="M78" s="22" t="s">
        <v>23</v>
      </c>
      <c r="N78" s="23" t="s">
        <v>54</v>
      </c>
    </row>
    <row r="79" spans="1:14" s="2" customFormat="1" ht="60" customHeight="1">
      <c r="A79" s="21">
        <f>COUNT($A$3:A78)+1</f>
        <v>43</v>
      </c>
      <c r="B79" s="22" t="s">
        <v>255</v>
      </c>
      <c r="C79" s="11" t="s">
        <v>17</v>
      </c>
      <c r="D79" s="11" t="s">
        <v>18</v>
      </c>
      <c r="E79" s="11" t="s">
        <v>253</v>
      </c>
      <c r="F79" s="22" t="s">
        <v>30</v>
      </c>
      <c r="G79" s="22" t="s">
        <v>246</v>
      </c>
      <c r="H79" s="22" t="s">
        <v>22</v>
      </c>
      <c r="I79" s="22">
        <v>1</v>
      </c>
      <c r="J79" s="22" t="s">
        <v>256</v>
      </c>
      <c r="K79" s="11" t="s">
        <v>24</v>
      </c>
      <c r="L79" s="22" t="s">
        <v>25</v>
      </c>
      <c r="M79" s="22" t="s">
        <v>23</v>
      </c>
      <c r="N79" s="23"/>
    </row>
    <row r="80" spans="1:14" s="2" customFormat="1" ht="60" customHeight="1">
      <c r="A80" s="21">
        <f>COUNT($A$3:A79)+1</f>
        <v>44</v>
      </c>
      <c r="B80" s="22" t="s">
        <v>257</v>
      </c>
      <c r="C80" s="11" t="s">
        <v>17</v>
      </c>
      <c r="D80" s="22" t="s">
        <v>18</v>
      </c>
      <c r="E80" s="11" t="s">
        <v>253</v>
      </c>
      <c r="F80" s="22" t="s">
        <v>30</v>
      </c>
      <c r="G80" s="22" t="s">
        <v>258</v>
      </c>
      <c r="H80" s="22" t="s">
        <v>22</v>
      </c>
      <c r="I80" s="22">
        <v>1</v>
      </c>
      <c r="J80" s="22" t="s">
        <v>93</v>
      </c>
      <c r="K80" s="11" t="s">
        <v>24</v>
      </c>
      <c r="L80" s="22" t="s">
        <v>25</v>
      </c>
      <c r="M80" s="22" t="s">
        <v>23</v>
      </c>
      <c r="N80" s="23" t="s">
        <v>259</v>
      </c>
    </row>
  </sheetData>
  <sheetProtection/>
  <mergeCells count="126">
    <mergeCell ref="A1:N1"/>
    <mergeCell ref="J2:N2"/>
    <mergeCell ref="A2:A3"/>
    <mergeCell ref="A4:A6"/>
    <mergeCell ref="A8:A10"/>
    <mergeCell ref="A11:A12"/>
    <mergeCell ref="A13:A14"/>
    <mergeCell ref="A15:A16"/>
    <mergeCell ref="A18:A19"/>
    <mergeCell ref="A24:A26"/>
    <mergeCell ref="A29:A30"/>
    <mergeCell ref="A32:A34"/>
    <mergeCell ref="A35:A36"/>
    <mergeCell ref="A37:A38"/>
    <mergeCell ref="A39:A41"/>
    <mergeCell ref="A42:A43"/>
    <mergeCell ref="A44:A45"/>
    <mergeCell ref="A47:A51"/>
    <mergeCell ref="A52:A54"/>
    <mergeCell ref="A55:A57"/>
    <mergeCell ref="A58:A59"/>
    <mergeCell ref="A61:A62"/>
    <mergeCell ref="A64:A65"/>
    <mergeCell ref="A67:A68"/>
    <mergeCell ref="A69:A70"/>
    <mergeCell ref="A72:A73"/>
    <mergeCell ref="B2:B3"/>
    <mergeCell ref="B4:B6"/>
    <mergeCell ref="B8:B10"/>
    <mergeCell ref="B11:B12"/>
    <mergeCell ref="B13:B14"/>
    <mergeCell ref="B15:B16"/>
    <mergeCell ref="B18:B19"/>
    <mergeCell ref="B24:B26"/>
    <mergeCell ref="B29:B30"/>
    <mergeCell ref="B32:B34"/>
    <mergeCell ref="B35:B36"/>
    <mergeCell ref="B37:B38"/>
    <mergeCell ref="B39:B41"/>
    <mergeCell ref="B42:B43"/>
    <mergeCell ref="B44:B45"/>
    <mergeCell ref="B47:B51"/>
    <mergeCell ref="B52:B54"/>
    <mergeCell ref="B55:B57"/>
    <mergeCell ref="B58:B59"/>
    <mergeCell ref="B61:B62"/>
    <mergeCell ref="B64:B65"/>
    <mergeCell ref="B67:B68"/>
    <mergeCell ref="B69:B70"/>
    <mergeCell ref="B72:B73"/>
    <mergeCell ref="C2:C3"/>
    <mergeCell ref="C4:C6"/>
    <mergeCell ref="C8:C10"/>
    <mergeCell ref="C11:C12"/>
    <mergeCell ref="C13:C14"/>
    <mergeCell ref="C15:C16"/>
    <mergeCell ref="C18:C19"/>
    <mergeCell ref="C24:C26"/>
    <mergeCell ref="C29:C30"/>
    <mergeCell ref="C32:C33"/>
    <mergeCell ref="C35:C36"/>
    <mergeCell ref="C37:C38"/>
    <mergeCell ref="C39:C41"/>
    <mergeCell ref="C42:C43"/>
    <mergeCell ref="C44:C45"/>
    <mergeCell ref="C47:C51"/>
    <mergeCell ref="C52:C54"/>
    <mergeCell ref="C55:C57"/>
    <mergeCell ref="C58:C59"/>
    <mergeCell ref="C61:C62"/>
    <mergeCell ref="C64:C65"/>
    <mergeCell ref="C67:C68"/>
    <mergeCell ref="C69:C70"/>
    <mergeCell ref="C72:C73"/>
    <mergeCell ref="D2:D3"/>
    <mergeCell ref="D4:D6"/>
    <mergeCell ref="D8:D10"/>
    <mergeCell ref="D11:D12"/>
    <mergeCell ref="D13:D14"/>
    <mergeCell ref="D15:D16"/>
    <mergeCell ref="D18:D19"/>
    <mergeCell ref="D24:D26"/>
    <mergeCell ref="D29:D30"/>
    <mergeCell ref="D32:D33"/>
    <mergeCell ref="D35:D36"/>
    <mergeCell ref="D37:D38"/>
    <mergeCell ref="D39:D41"/>
    <mergeCell ref="D42:D43"/>
    <mergeCell ref="D44:D45"/>
    <mergeCell ref="D47:D51"/>
    <mergeCell ref="D52:D54"/>
    <mergeCell ref="D55:D57"/>
    <mergeCell ref="D58:D59"/>
    <mergeCell ref="D61:D62"/>
    <mergeCell ref="D64:D65"/>
    <mergeCell ref="D67:D68"/>
    <mergeCell ref="D69:D70"/>
    <mergeCell ref="D72:D73"/>
    <mergeCell ref="E2:E3"/>
    <mergeCell ref="E4:E6"/>
    <mergeCell ref="E8:E10"/>
    <mergeCell ref="E11:E12"/>
    <mergeCell ref="E13:E14"/>
    <mergeCell ref="E15:E16"/>
    <mergeCell ref="E18:E19"/>
    <mergeCell ref="E24:E26"/>
    <mergeCell ref="E29:E30"/>
    <mergeCell ref="E32:E33"/>
    <mergeCell ref="E35:E36"/>
    <mergeCell ref="E37:E38"/>
    <mergeCell ref="E39:E41"/>
    <mergeCell ref="E42:E43"/>
    <mergeCell ref="E44:E45"/>
    <mergeCell ref="E47:E51"/>
    <mergeCell ref="E52:E54"/>
    <mergeCell ref="E55:E57"/>
    <mergeCell ref="E58:E59"/>
    <mergeCell ref="E61:E62"/>
    <mergeCell ref="E64:E65"/>
    <mergeCell ref="E67:E68"/>
    <mergeCell ref="E69:E70"/>
    <mergeCell ref="E72:E73"/>
    <mergeCell ref="F2:F3"/>
    <mergeCell ref="G2:G3"/>
    <mergeCell ref="H2:H3"/>
    <mergeCell ref="I2:I3"/>
  </mergeCells>
  <printOptions horizontalCentered="1"/>
  <pageMargins left="0.2" right="0.2" top="0.59" bottom="0.59" header="0" footer="0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GX</dc:creator>
  <cp:keywords/>
  <dc:description/>
  <cp:lastModifiedBy>Windows User</cp:lastModifiedBy>
  <cp:lastPrinted>2019-05-30T04:17:13Z</cp:lastPrinted>
  <dcterms:created xsi:type="dcterms:W3CDTF">2019-02-15T08:11:06Z</dcterms:created>
  <dcterms:modified xsi:type="dcterms:W3CDTF">2019-05-31T15:52:46Z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2052-10.8.0.5648</vt:lpwstr>
  </property>
  <property fmtid="{D5CDD505-2E9C-101B-9397-08002B2CF9AE}" pid="4" name="KSOReadingLayo">
    <vt:bool>false</vt:bool>
  </property>
</Properties>
</file>