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Sheet1!$A$2:$G$70</definedName>
  </definedNames>
  <calcPr calcId="144525"/>
</workbook>
</file>

<file path=xl/sharedStrings.xml><?xml version="1.0" encoding="utf-8"?>
<sst xmlns="http://schemas.openxmlformats.org/spreadsheetml/2006/main" count="213" uniqueCount="165">
  <si>
    <t>2019年度忻州市市直机关公开遴选公务员综合成绩</t>
  </si>
  <si>
    <t>姓  名</t>
  </si>
  <si>
    <t>准考证号</t>
  </si>
  <si>
    <t>职位名称</t>
  </si>
  <si>
    <t>笔试 成绩</t>
  </si>
  <si>
    <t>面试 成绩</t>
  </si>
  <si>
    <t>综合
成绩</t>
  </si>
  <si>
    <t>名次</t>
  </si>
  <si>
    <t>张哲琦</t>
  </si>
  <si>
    <t>95122010322</t>
  </si>
  <si>
    <t>忻州市纪委监委派驻机构_职位1</t>
  </si>
  <si>
    <t>常春</t>
  </si>
  <si>
    <t>95122010315</t>
  </si>
  <si>
    <t>王晓敏</t>
  </si>
  <si>
    <t>95122010106</t>
  </si>
  <si>
    <t>甄彩凤</t>
  </si>
  <si>
    <t>95122010220</t>
  </si>
  <si>
    <t>张忠花</t>
  </si>
  <si>
    <t>95122010314</t>
  </si>
  <si>
    <t>徐小凤</t>
  </si>
  <si>
    <t>95122010511</t>
  </si>
  <si>
    <t>安志坚</t>
  </si>
  <si>
    <t>95122010328</t>
  </si>
  <si>
    <t>忻州市纪委监委派驻机构_职位3</t>
  </si>
  <si>
    <t>李欢</t>
  </si>
  <si>
    <t>95122010110</t>
  </si>
  <si>
    <t>邢巨岩</t>
  </si>
  <si>
    <t>95122010305</t>
  </si>
  <si>
    <t>张荻青</t>
  </si>
  <si>
    <t>95122010404</t>
  </si>
  <si>
    <t>段志国</t>
  </si>
  <si>
    <t>95122010201</t>
  </si>
  <si>
    <t>郭佳</t>
  </si>
  <si>
    <t>95122010327</t>
  </si>
  <si>
    <t>周成一</t>
  </si>
  <si>
    <t>95122010405</t>
  </si>
  <si>
    <t>贾婧</t>
  </si>
  <si>
    <t>95122010522</t>
  </si>
  <si>
    <t>苗白娟</t>
  </si>
  <si>
    <t>95122010207</t>
  </si>
  <si>
    <t>薛政</t>
  </si>
  <si>
    <t>95122010213</t>
  </si>
  <si>
    <t>忻州市纪委监委派驻机构_职位4</t>
  </si>
  <si>
    <t>万文娟</t>
  </si>
  <si>
    <t>95122010112</t>
  </si>
  <si>
    <t>张媛俊</t>
  </si>
  <si>
    <t>95122010224</t>
  </si>
  <si>
    <t>刘蓓</t>
  </si>
  <si>
    <t>95122010502</t>
  </si>
  <si>
    <t>乔国强</t>
  </si>
  <si>
    <t>95122010225</t>
  </si>
  <si>
    <t>闫玉梅</t>
  </si>
  <si>
    <t>95122010115</t>
  </si>
  <si>
    <t>忻州市司法局_职位1</t>
  </si>
  <si>
    <t>霍媛</t>
  </si>
  <si>
    <t>95122010313</t>
  </si>
  <si>
    <t>霍爱军</t>
  </si>
  <si>
    <t>95122010412</t>
  </si>
  <si>
    <t>冯鹏飞</t>
  </si>
  <si>
    <t>95122010402</t>
  </si>
  <si>
    <t>忻州市卫生健康委员会_职位1</t>
  </si>
  <si>
    <t>陈虹</t>
  </si>
  <si>
    <t>95122010406</t>
  </si>
  <si>
    <t>李伟</t>
  </si>
  <si>
    <t>95122010320</t>
  </si>
  <si>
    <t>林婷</t>
  </si>
  <si>
    <t>95122010311</t>
  </si>
  <si>
    <t>吴杰</t>
  </si>
  <si>
    <t>95122010222</t>
  </si>
  <si>
    <t>忻州市体育局_职位2</t>
  </si>
  <si>
    <t>徐莎</t>
  </si>
  <si>
    <t>95122010523</t>
  </si>
  <si>
    <t>忻州市人民政府金融工作办公室_职位1</t>
  </si>
  <si>
    <t>苳旭如</t>
  </si>
  <si>
    <t>95122010301</t>
  </si>
  <si>
    <t>薛莲</t>
  </si>
  <si>
    <t>95122010330</t>
  </si>
  <si>
    <t>陈艺丹</t>
  </si>
  <si>
    <t>95122010321</t>
  </si>
  <si>
    <t>忻州市人民政府金融工作办公室_职位2</t>
  </si>
  <si>
    <t>冯荔</t>
  </si>
  <si>
    <t>95122010518</t>
  </si>
  <si>
    <t>马俊芳</t>
  </si>
  <si>
    <t>95122010121</t>
  </si>
  <si>
    <t>秦晓刚</t>
  </si>
  <si>
    <t>95122010425</t>
  </si>
  <si>
    <t>忻州市能源局_职位1</t>
  </si>
  <si>
    <t>白星启</t>
  </si>
  <si>
    <t>95122010312</t>
  </si>
  <si>
    <t>闻翊翔</t>
  </si>
  <si>
    <t>95122010211</t>
  </si>
  <si>
    <t>刘桦</t>
  </si>
  <si>
    <t>95122010109</t>
  </si>
  <si>
    <t>忻州市农业农村局_职位1</t>
  </si>
  <si>
    <t>刘浩</t>
  </si>
  <si>
    <t>95122010325</t>
  </si>
  <si>
    <t>郑雅菊</t>
  </si>
  <si>
    <t>95122010107</t>
  </si>
  <si>
    <t>忻州市农业农村局_职位2</t>
  </si>
  <si>
    <t>张效杰</t>
  </si>
  <si>
    <t>95122010424</t>
  </si>
  <si>
    <t>张倩</t>
  </si>
  <si>
    <t>95122010323</t>
  </si>
  <si>
    <t>忻州市文化和旅游局_专门职位</t>
  </si>
  <si>
    <t>边疆</t>
  </si>
  <si>
    <t>95122010227</t>
  </si>
  <si>
    <t>胡勇婷</t>
  </si>
  <si>
    <t>95122010118</t>
  </si>
  <si>
    <t>李月琴</t>
  </si>
  <si>
    <t>95122010520</t>
  </si>
  <si>
    <t>忻州市文化和旅游局_职位3</t>
  </si>
  <si>
    <t>吴明远</t>
  </si>
  <si>
    <t>95122010119</t>
  </si>
  <si>
    <t>孙铭伟</t>
  </si>
  <si>
    <t>95122010104</t>
  </si>
  <si>
    <t>李娟</t>
  </si>
  <si>
    <t>95122010128</t>
  </si>
  <si>
    <t>忻州市人民防空办公室_职位2</t>
  </si>
  <si>
    <t>陈雪玉</t>
  </si>
  <si>
    <t>95122010103</t>
  </si>
  <si>
    <t>康晓敏</t>
  </si>
  <si>
    <t>95122010120</t>
  </si>
  <si>
    <t>张未</t>
  </si>
  <si>
    <t>95122010407</t>
  </si>
  <si>
    <t>忻州市委政法委_职位1</t>
  </si>
  <si>
    <t>董一飞</t>
  </si>
  <si>
    <t>95122010418</t>
  </si>
  <si>
    <t>郭启昱</t>
  </si>
  <si>
    <t>95122010216</t>
  </si>
  <si>
    <t>魏秀清</t>
  </si>
  <si>
    <t>95122010204</t>
  </si>
  <si>
    <t>忻州市委政法委_职位2</t>
  </si>
  <si>
    <t>郑丽娟</t>
  </si>
  <si>
    <t>95122010329</t>
  </si>
  <si>
    <t>智慧</t>
  </si>
  <si>
    <t>95122010413</t>
  </si>
  <si>
    <t>周欣</t>
  </si>
  <si>
    <t>95122010426</t>
  </si>
  <si>
    <t>石经纬</t>
  </si>
  <si>
    <t>95122010521</t>
  </si>
  <si>
    <t>忻州市委政法委_职位3</t>
  </si>
  <si>
    <t>张学敏</t>
  </si>
  <si>
    <t>95122010206</t>
  </si>
  <si>
    <t>周尚秉</t>
  </si>
  <si>
    <t>95122010302</t>
  </si>
  <si>
    <t>忻州市人民检察院_职位1</t>
  </si>
  <si>
    <t>周婕</t>
  </si>
  <si>
    <t>95122010212</t>
  </si>
  <si>
    <t>栾维维</t>
  </si>
  <si>
    <t>95122010427</t>
  </si>
  <si>
    <t>闫琳</t>
  </si>
  <si>
    <t>95122010422</t>
  </si>
  <si>
    <t>忻州市人民检察院_职位2</t>
  </si>
  <si>
    <t>李彬</t>
  </si>
  <si>
    <t>95122010108</t>
  </si>
  <si>
    <t>周怡琳</t>
  </si>
  <si>
    <t>95122010509</t>
  </si>
  <si>
    <t>卢潇</t>
  </si>
  <si>
    <t>95122010512</t>
  </si>
  <si>
    <t>忻州市工业和信息化局_职位3</t>
  </si>
  <si>
    <t>杨春花</t>
  </si>
  <si>
    <t>95122010519</t>
  </si>
  <si>
    <t>张琪雨</t>
  </si>
  <si>
    <t>95122010326</t>
  </si>
  <si>
    <t>注：综合成绩=笔试成绩×50%+面试成绩×50%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</si>
</sst>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4"/>
      <name val="仿宋"/>
      <charset val="0"/>
    </font>
    <font>
      <sz val="12"/>
      <name val="仿宋"/>
      <charset val="0"/>
    </font>
    <font>
      <sz val="14"/>
      <name val="仿宋"/>
      <charset val="134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pane ySplit="2" topLeftCell="A69" activePane="bottomLeft" state="frozen"/>
      <selection/>
      <selection pane="bottomLeft" activeCell="I71" sqref="I71"/>
    </sheetView>
  </sheetViews>
  <sheetFormatPr defaultColWidth="9" defaultRowHeight="18.75" outlineLevelCol="6"/>
  <cols>
    <col min="1" max="1" width="9.625" style="2" customWidth="1"/>
    <col min="2" max="2" width="13.375" style="1" customWidth="1"/>
    <col min="3" max="3" width="37.625" style="1" customWidth="1"/>
    <col min="4" max="4" width="9.375" style="3" customWidth="1"/>
    <col min="5" max="5" width="9.375" style="4" customWidth="1"/>
    <col min="6" max="6" width="9.625" style="5" customWidth="1"/>
    <col min="7" max="7" width="7.625" style="1" customWidth="1"/>
    <col min="8" max="16384" width="9" style="1"/>
  </cols>
  <sheetData>
    <row r="1" ht="53.25" customHeight="1" spans="1:7">
      <c r="A1" s="6" t="s">
        <v>0</v>
      </c>
      <c r="B1" s="6"/>
      <c r="C1" s="6"/>
      <c r="D1" s="6"/>
      <c r="E1" s="7"/>
      <c r="F1" s="8"/>
      <c r="G1" s="6"/>
    </row>
    <row r="2" ht="38.25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1" customFormat="1" ht="32" customHeight="1" spans="1:7">
      <c r="A3" s="11" t="s">
        <v>8</v>
      </c>
      <c r="B3" s="12" t="s">
        <v>9</v>
      </c>
      <c r="C3" s="12" t="s">
        <v>10</v>
      </c>
      <c r="D3" s="13">
        <v>74.9</v>
      </c>
      <c r="E3" s="13">
        <v>83.92</v>
      </c>
      <c r="F3" s="14">
        <f>D3*0.5+E3*0.5</f>
        <v>79.41</v>
      </c>
      <c r="G3" s="15">
        <v>1</v>
      </c>
    </row>
    <row r="4" s="1" customFormat="1" ht="32" customHeight="1" spans="1:7">
      <c r="A4" s="11" t="s">
        <v>11</v>
      </c>
      <c r="B4" s="12" t="s">
        <v>12</v>
      </c>
      <c r="C4" s="12" t="s">
        <v>10</v>
      </c>
      <c r="D4" s="13">
        <v>77.61</v>
      </c>
      <c r="E4" s="13">
        <v>80.58</v>
      </c>
      <c r="F4" s="14">
        <f>D4*0.5+E4*0.5</f>
        <v>79.095</v>
      </c>
      <c r="G4" s="15">
        <v>2</v>
      </c>
    </row>
    <row r="5" s="1" customFormat="1" ht="32" customHeight="1" spans="1:7">
      <c r="A5" s="11" t="s">
        <v>13</v>
      </c>
      <c r="B5" s="12" t="s">
        <v>14</v>
      </c>
      <c r="C5" s="12" t="s">
        <v>10</v>
      </c>
      <c r="D5" s="13">
        <v>74.7</v>
      </c>
      <c r="E5" s="13">
        <v>79.68</v>
      </c>
      <c r="F5" s="14">
        <f t="shared" ref="F4:F35" si="0">D5*0.5+E5*0.5</f>
        <v>77.19</v>
      </c>
      <c r="G5" s="15">
        <v>3</v>
      </c>
    </row>
    <row r="6" s="1" customFormat="1" ht="32" customHeight="1" spans="1:7">
      <c r="A6" s="11" t="s">
        <v>15</v>
      </c>
      <c r="B6" s="12" t="s">
        <v>16</v>
      </c>
      <c r="C6" s="12" t="s">
        <v>10</v>
      </c>
      <c r="D6" s="13">
        <v>70.24</v>
      </c>
      <c r="E6" s="13">
        <v>81.98</v>
      </c>
      <c r="F6" s="14">
        <f t="shared" si="0"/>
        <v>76.11</v>
      </c>
      <c r="G6" s="15">
        <v>4</v>
      </c>
    </row>
    <row r="7" s="1" customFormat="1" ht="32" customHeight="1" spans="1:7">
      <c r="A7" s="11" t="s">
        <v>17</v>
      </c>
      <c r="B7" s="12" t="s">
        <v>18</v>
      </c>
      <c r="C7" s="12" t="s">
        <v>10</v>
      </c>
      <c r="D7" s="13">
        <v>72.38</v>
      </c>
      <c r="E7" s="13">
        <v>79.52</v>
      </c>
      <c r="F7" s="14">
        <f t="shared" si="0"/>
        <v>75.95</v>
      </c>
      <c r="G7" s="15">
        <v>5</v>
      </c>
    </row>
    <row r="8" s="1" customFormat="1" ht="32" customHeight="1" spans="1:7">
      <c r="A8" s="11" t="s">
        <v>19</v>
      </c>
      <c r="B8" s="12" t="s">
        <v>20</v>
      </c>
      <c r="C8" s="12" t="s">
        <v>10</v>
      </c>
      <c r="D8" s="13">
        <v>68.7</v>
      </c>
      <c r="E8" s="13">
        <v>82.16</v>
      </c>
      <c r="F8" s="14">
        <f t="shared" si="0"/>
        <v>75.43</v>
      </c>
      <c r="G8" s="15">
        <v>6</v>
      </c>
    </row>
    <row r="9" s="1" customFormat="1" ht="32" customHeight="1" spans="1:7">
      <c r="A9" s="11" t="s">
        <v>21</v>
      </c>
      <c r="B9" s="12" t="s">
        <v>22</v>
      </c>
      <c r="C9" s="12" t="s">
        <v>23</v>
      </c>
      <c r="D9" s="13">
        <v>77.1</v>
      </c>
      <c r="E9" s="13">
        <v>81.44</v>
      </c>
      <c r="F9" s="14">
        <f t="shared" si="0"/>
        <v>79.27</v>
      </c>
      <c r="G9" s="15">
        <v>1</v>
      </c>
    </row>
    <row r="10" s="1" customFormat="1" ht="32" customHeight="1" spans="1:7">
      <c r="A10" s="11" t="s">
        <v>24</v>
      </c>
      <c r="B10" s="12" t="s">
        <v>25</v>
      </c>
      <c r="C10" s="12" t="s">
        <v>23</v>
      </c>
      <c r="D10" s="13">
        <v>74.98</v>
      </c>
      <c r="E10" s="13">
        <v>83.3</v>
      </c>
      <c r="F10" s="14">
        <f t="shared" si="0"/>
        <v>79.14</v>
      </c>
      <c r="G10" s="15">
        <v>2</v>
      </c>
    </row>
    <row r="11" s="1" customFormat="1" ht="32" customHeight="1" spans="1:7">
      <c r="A11" s="11" t="s">
        <v>26</v>
      </c>
      <c r="B11" s="12" t="s">
        <v>27</v>
      </c>
      <c r="C11" s="12" t="s">
        <v>23</v>
      </c>
      <c r="D11" s="13">
        <v>75.38</v>
      </c>
      <c r="E11" s="13">
        <v>80</v>
      </c>
      <c r="F11" s="14">
        <f t="shared" si="0"/>
        <v>77.69</v>
      </c>
      <c r="G11" s="15">
        <v>3</v>
      </c>
    </row>
    <row r="12" s="1" customFormat="1" ht="32" customHeight="1" spans="1:7">
      <c r="A12" s="11" t="s">
        <v>28</v>
      </c>
      <c r="B12" s="12" t="s">
        <v>29</v>
      </c>
      <c r="C12" s="12" t="s">
        <v>23</v>
      </c>
      <c r="D12" s="13">
        <v>75.88</v>
      </c>
      <c r="E12" s="13">
        <v>79.26</v>
      </c>
      <c r="F12" s="14">
        <f t="shared" si="0"/>
        <v>77.57</v>
      </c>
      <c r="G12" s="15">
        <v>4</v>
      </c>
    </row>
    <row r="13" s="1" customFormat="1" ht="32" customHeight="1" spans="1:7">
      <c r="A13" s="11" t="s">
        <v>30</v>
      </c>
      <c r="B13" s="12" t="s">
        <v>31</v>
      </c>
      <c r="C13" s="12" t="s">
        <v>23</v>
      </c>
      <c r="D13" s="13">
        <v>72.4</v>
      </c>
      <c r="E13" s="13">
        <v>82.64</v>
      </c>
      <c r="F13" s="14">
        <f t="shared" si="0"/>
        <v>77.52</v>
      </c>
      <c r="G13" s="15">
        <v>5</v>
      </c>
    </row>
    <row r="14" s="1" customFormat="1" ht="32" customHeight="1" spans="1:7">
      <c r="A14" s="11" t="s">
        <v>32</v>
      </c>
      <c r="B14" s="12" t="s">
        <v>33</v>
      </c>
      <c r="C14" s="12" t="s">
        <v>23</v>
      </c>
      <c r="D14" s="13">
        <v>73.27</v>
      </c>
      <c r="E14" s="13">
        <v>81.7</v>
      </c>
      <c r="F14" s="14">
        <f t="shared" si="0"/>
        <v>77.485</v>
      </c>
      <c r="G14" s="15">
        <v>6</v>
      </c>
    </row>
    <row r="15" s="1" customFormat="1" ht="32" customHeight="1" spans="1:7">
      <c r="A15" s="11" t="s">
        <v>34</v>
      </c>
      <c r="B15" s="12" t="s">
        <v>35</v>
      </c>
      <c r="C15" s="12" t="s">
        <v>23</v>
      </c>
      <c r="D15" s="13">
        <v>74</v>
      </c>
      <c r="E15" s="13">
        <v>79.34</v>
      </c>
      <c r="F15" s="14">
        <f t="shared" si="0"/>
        <v>76.67</v>
      </c>
      <c r="G15" s="15">
        <v>7</v>
      </c>
    </row>
    <row r="16" s="1" customFormat="1" ht="32" customHeight="1" spans="1:7">
      <c r="A16" s="11" t="s">
        <v>36</v>
      </c>
      <c r="B16" s="12" t="s">
        <v>37</v>
      </c>
      <c r="C16" s="12" t="s">
        <v>23</v>
      </c>
      <c r="D16" s="13">
        <v>69.66</v>
      </c>
      <c r="E16" s="13">
        <v>76.5</v>
      </c>
      <c r="F16" s="14">
        <f t="shared" si="0"/>
        <v>73.08</v>
      </c>
      <c r="G16" s="15">
        <v>8</v>
      </c>
    </row>
    <row r="17" s="1" customFormat="1" ht="32" customHeight="1" spans="1:7">
      <c r="A17" s="11" t="s">
        <v>38</v>
      </c>
      <c r="B17" s="12" t="s">
        <v>39</v>
      </c>
      <c r="C17" s="12" t="s">
        <v>23</v>
      </c>
      <c r="D17" s="13">
        <v>71.01</v>
      </c>
      <c r="E17" s="13">
        <v>74.74</v>
      </c>
      <c r="F17" s="14">
        <f t="shared" si="0"/>
        <v>72.875</v>
      </c>
      <c r="G17" s="15">
        <v>9</v>
      </c>
    </row>
    <row r="18" ht="32" customHeight="1" spans="1:7">
      <c r="A18" s="11" t="s">
        <v>40</v>
      </c>
      <c r="B18" s="12" t="s">
        <v>41</v>
      </c>
      <c r="C18" s="12" t="s">
        <v>42</v>
      </c>
      <c r="D18" s="13">
        <v>74.66</v>
      </c>
      <c r="E18" s="13">
        <v>80.62</v>
      </c>
      <c r="F18" s="14">
        <f t="shared" si="0"/>
        <v>77.64</v>
      </c>
      <c r="G18" s="15">
        <v>1</v>
      </c>
    </row>
    <row r="19" ht="32" customHeight="1" spans="1:7">
      <c r="A19" s="11" t="s">
        <v>43</v>
      </c>
      <c r="B19" s="12" t="s">
        <v>44</v>
      </c>
      <c r="C19" s="12" t="s">
        <v>42</v>
      </c>
      <c r="D19" s="13">
        <v>73.09</v>
      </c>
      <c r="E19" s="13">
        <v>81.28</v>
      </c>
      <c r="F19" s="14">
        <f t="shared" si="0"/>
        <v>77.185</v>
      </c>
      <c r="G19" s="15">
        <v>2</v>
      </c>
    </row>
    <row r="20" ht="32" customHeight="1" spans="1:7">
      <c r="A20" s="11" t="s">
        <v>45</v>
      </c>
      <c r="B20" s="12" t="s">
        <v>46</v>
      </c>
      <c r="C20" s="12" t="s">
        <v>42</v>
      </c>
      <c r="D20" s="13">
        <v>72.21</v>
      </c>
      <c r="E20" s="13">
        <v>80.84</v>
      </c>
      <c r="F20" s="14">
        <f t="shared" si="0"/>
        <v>76.525</v>
      </c>
      <c r="G20" s="15">
        <v>3</v>
      </c>
    </row>
    <row r="21" ht="32" customHeight="1" spans="1:7">
      <c r="A21" s="11" t="s">
        <v>47</v>
      </c>
      <c r="B21" s="12" t="s">
        <v>48</v>
      </c>
      <c r="C21" s="12" t="s">
        <v>42</v>
      </c>
      <c r="D21" s="13">
        <v>74.62</v>
      </c>
      <c r="E21" s="13">
        <v>76.3</v>
      </c>
      <c r="F21" s="14">
        <f t="shared" si="0"/>
        <v>75.46</v>
      </c>
      <c r="G21" s="15">
        <v>4</v>
      </c>
    </row>
    <row r="22" ht="32" customHeight="1" spans="1:7">
      <c r="A22" s="11" t="s">
        <v>49</v>
      </c>
      <c r="B22" s="12" t="s">
        <v>50</v>
      </c>
      <c r="C22" s="12" t="s">
        <v>42</v>
      </c>
      <c r="D22" s="13">
        <v>69.97</v>
      </c>
      <c r="E22" s="13">
        <v>74.88</v>
      </c>
      <c r="F22" s="14">
        <f t="shared" si="0"/>
        <v>72.425</v>
      </c>
      <c r="G22" s="15">
        <v>5</v>
      </c>
    </row>
    <row r="23" ht="32" customHeight="1" spans="1:7">
      <c r="A23" s="11" t="s">
        <v>51</v>
      </c>
      <c r="B23" s="12" t="s">
        <v>52</v>
      </c>
      <c r="C23" s="12" t="s">
        <v>53</v>
      </c>
      <c r="D23" s="13">
        <v>70.5</v>
      </c>
      <c r="E23" s="13">
        <v>78.78</v>
      </c>
      <c r="F23" s="14">
        <f t="shared" si="0"/>
        <v>74.64</v>
      </c>
      <c r="G23" s="15">
        <v>1</v>
      </c>
    </row>
    <row r="24" ht="32" customHeight="1" spans="1:7">
      <c r="A24" s="11" t="s">
        <v>54</v>
      </c>
      <c r="B24" s="12" t="s">
        <v>55</v>
      </c>
      <c r="C24" s="12" t="s">
        <v>53</v>
      </c>
      <c r="D24" s="13">
        <v>65.5</v>
      </c>
      <c r="E24" s="13">
        <v>83</v>
      </c>
      <c r="F24" s="14">
        <f t="shared" si="0"/>
        <v>74.25</v>
      </c>
      <c r="G24" s="15">
        <v>2</v>
      </c>
    </row>
    <row r="25" ht="32" customHeight="1" spans="1:7">
      <c r="A25" s="11" t="s">
        <v>56</v>
      </c>
      <c r="B25" s="12" t="s">
        <v>57</v>
      </c>
      <c r="C25" s="12" t="s">
        <v>53</v>
      </c>
      <c r="D25" s="13">
        <v>65.5</v>
      </c>
      <c r="E25" s="13">
        <v>77.7</v>
      </c>
      <c r="F25" s="14">
        <f t="shared" si="0"/>
        <v>71.6</v>
      </c>
      <c r="G25" s="15">
        <v>3</v>
      </c>
    </row>
    <row r="26" ht="32" customHeight="1" spans="1:7">
      <c r="A26" s="11" t="s">
        <v>58</v>
      </c>
      <c r="B26" s="12" t="s">
        <v>59</v>
      </c>
      <c r="C26" s="12" t="s">
        <v>60</v>
      </c>
      <c r="D26" s="13">
        <v>68</v>
      </c>
      <c r="E26" s="13">
        <v>81.4</v>
      </c>
      <c r="F26" s="14">
        <f t="shared" si="0"/>
        <v>74.7</v>
      </c>
      <c r="G26" s="15">
        <v>1</v>
      </c>
    </row>
    <row r="27" ht="32" customHeight="1" spans="1:7">
      <c r="A27" s="11" t="s">
        <v>61</v>
      </c>
      <c r="B27" s="12" t="s">
        <v>62</v>
      </c>
      <c r="C27" s="12" t="s">
        <v>60</v>
      </c>
      <c r="D27" s="13">
        <v>69.5</v>
      </c>
      <c r="E27" s="13">
        <v>79.66</v>
      </c>
      <c r="F27" s="14">
        <f t="shared" si="0"/>
        <v>74.58</v>
      </c>
      <c r="G27" s="15">
        <v>2</v>
      </c>
    </row>
    <row r="28" ht="32" customHeight="1" spans="1:7">
      <c r="A28" s="11" t="s">
        <v>63</v>
      </c>
      <c r="B28" s="12" t="s">
        <v>64</v>
      </c>
      <c r="C28" s="12" t="s">
        <v>60</v>
      </c>
      <c r="D28" s="13">
        <v>67</v>
      </c>
      <c r="E28" s="13">
        <v>79.78</v>
      </c>
      <c r="F28" s="14">
        <f t="shared" si="0"/>
        <v>73.39</v>
      </c>
      <c r="G28" s="15">
        <v>3</v>
      </c>
    </row>
    <row r="29" ht="32" customHeight="1" spans="1:7">
      <c r="A29" s="11" t="s">
        <v>65</v>
      </c>
      <c r="B29" s="12" t="s">
        <v>66</v>
      </c>
      <c r="C29" s="12" t="s">
        <v>60</v>
      </c>
      <c r="D29" s="13">
        <v>61</v>
      </c>
      <c r="E29" s="15">
        <v>-1</v>
      </c>
      <c r="F29" s="14">
        <f t="shared" si="0"/>
        <v>30</v>
      </c>
      <c r="G29" s="15">
        <v>4</v>
      </c>
    </row>
    <row r="30" ht="32" customHeight="1" spans="1:7">
      <c r="A30" s="11" t="s">
        <v>67</v>
      </c>
      <c r="B30" s="12" t="s">
        <v>68</v>
      </c>
      <c r="C30" s="12" t="s">
        <v>69</v>
      </c>
      <c r="D30" s="13">
        <v>70</v>
      </c>
      <c r="E30" s="13">
        <v>78.4</v>
      </c>
      <c r="F30" s="14">
        <f t="shared" si="0"/>
        <v>74.2</v>
      </c>
      <c r="G30" s="15">
        <v>1</v>
      </c>
    </row>
    <row r="31" ht="32" customHeight="1" spans="1:7">
      <c r="A31" s="11" t="s">
        <v>70</v>
      </c>
      <c r="B31" s="12" t="s">
        <v>71</v>
      </c>
      <c r="C31" s="12" t="s">
        <v>72</v>
      </c>
      <c r="D31" s="13">
        <v>74.5</v>
      </c>
      <c r="E31" s="13">
        <v>79.46</v>
      </c>
      <c r="F31" s="14">
        <f t="shared" si="0"/>
        <v>76.98</v>
      </c>
      <c r="G31" s="15">
        <v>1</v>
      </c>
    </row>
    <row r="32" ht="32" customHeight="1" spans="1:7">
      <c r="A32" s="11" t="s">
        <v>73</v>
      </c>
      <c r="B32" s="12" t="s">
        <v>74</v>
      </c>
      <c r="C32" s="12" t="s">
        <v>72</v>
      </c>
      <c r="D32" s="13">
        <v>67.5</v>
      </c>
      <c r="E32" s="13">
        <v>80.28</v>
      </c>
      <c r="F32" s="14">
        <f t="shared" si="0"/>
        <v>73.89</v>
      </c>
      <c r="G32" s="15">
        <v>2</v>
      </c>
    </row>
    <row r="33" ht="32" customHeight="1" spans="1:7">
      <c r="A33" s="11" t="s">
        <v>75</v>
      </c>
      <c r="B33" s="12" t="s">
        <v>76</v>
      </c>
      <c r="C33" s="12" t="s">
        <v>72</v>
      </c>
      <c r="D33" s="13">
        <v>65.5</v>
      </c>
      <c r="E33" s="13">
        <v>72.18</v>
      </c>
      <c r="F33" s="14">
        <f t="shared" si="0"/>
        <v>68.84</v>
      </c>
      <c r="G33" s="15">
        <v>3</v>
      </c>
    </row>
    <row r="34" ht="32" customHeight="1" spans="1:7">
      <c r="A34" s="11" t="s">
        <v>77</v>
      </c>
      <c r="B34" s="12" t="s">
        <v>78</v>
      </c>
      <c r="C34" s="12" t="s">
        <v>79</v>
      </c>
      <c r="D34" s="13">
        <v>80.5</v>
      </c>
      <c r="E34" s="13">
        <v>82.96</v>
      </c>
      <c r="F34" s="14">
        <f t="shared" si="0"/>
        <v>81.73</v>
      </c>
      <c r="G34" s="15">
        <v>1</v>
      </c>
    </row>
    <row r="35" ht="32" customHeight="1" spans="1:7">
      <c r="A35" s="11" t="s">
        <v>80</v>
      </c>
      <c r="B35" s="12" t="s">
        <v>81</v>
      </c>
      <c r="C35" s="12" t="s">
        <v>79</v>
      </c>
      <c r="D35" s="13">
        <v>73</v>
      </c>
      <c r="E35" s="13">
        <v>79.86</v>
      </c>
      <c r="F35" s="14">
        <f t="shared" si="0"/>
        <v>76.43</v>
      </c>
      <c r="G35" s="15">
        <v>2</v>
      </c>
    </row>
    <row r="36" ht="32" customHeight="1" spans="1:7">
      <c r="A36" s="11" t="s">
        <v>82</v>
      </c>
      <c r="B36" s="12" t="s">
        <v>83</v>
      </c>
      <c r="C36" s="12" t="s">
        <v>79</v>
      </c>
      <c r="D36" s="13">
        <v>66</v>
      </c>
      <c r="E36" s="13">
        <v>77.72</v>
      </c>
      <c r="F36" s="14">
        <f t="shared" ref="F36:F70" si="1">D36*0.5+E36*0.5</f>
        <v>71.86</v>
      </c>
      <c r="G36" s="15">
        <v>3</v>
      </c>
    </row>
    <row r="37" ht="32" customHeight="1" spans="1:7">
      <c r="A37" s="11" t="s">
        <v>84</v>
      </c>
      <c r="B37" s="12" t="s">
        <v>85</v>
      </c>
      <c r="C37" s="12" t="s">
        <v>86</v>
      </c>
      <c r="D37" s="13">
        <v>67.5</v>
      </c>
      <c r="E37" s="13">
        <v>86.6</v>
      </c>
      <c r="F37" s="14">
        <f t="shared" si="1"/>
        <v>77.05</v>
      </c>
      <c r="G37" s="15">
        <v>1</v>
      </c>
    </row>
    <row r="38" ht="32" customHeight="1" spans="1:7">
      <c r="A38" s="11" t="s">
        <v>87</v>
      </c>
      <c r="B38" s="12" t="s">
        <v>88</v>
      </c>
      <c r="C38" s="12" t="s">
        <v>86</v>
      </c>
      <c r="D38" s="13">
        <v>65</v>
      </c>
      <c r="E38" s="13">
        <v>77.88</v>
      </c>
      <c r="F38" s="14">
        <f t="shared" si="1"/>
        <v>71.44</v>
      </c>
      <c r="G38" s="15">
        <v>2</v>
      </c>
    </row>
    <row r="39" ht="32" customHeight="1" spans="1:7">
      <c r="A39" s="11" t="s">
        <v>89</v>
      </c>
      <c r="B39" s="12" t="s">
        <v>90</v>
      </c>
      <c r="C39" s="12" t="s">
        <v>86</v>
      </c>
      <c r="D39" s="13">
        <v>52</v>
      </c>
      <c r="E39" s="13">
        <v>77.38</v>
      </c>
      <c r="F39" s="14">
        <f t="shared" si="1"/>
        <v>64.69</v>
      </c>
      <c r="G39" s="15">
        <v>3</v>
      </c>
    </row>
    <row r="40" ht="32" customHeight="1" spans="1:7">
      <c r="A40" s="11" t="s">
        <v>91</v>
      </c>
      <c r="B40" s="12" t="s">
        <v>92</v>
      </c>
      <c r="C40" s="12" t="s">
        <v>93</v>
      </c>
      <c r="D40" s="13">
        <v>63.5</v>
      </c>
      <c r="E40" s="13">
        <v>79.2</v>
      </c>
      <c r="F40" s="14">
        <f t="shared" si="1"/>
        <v>71.35</v>
      </c>
      <c r="G40" s="15">
        <v>1</v>
      </c>
    </row>
    <row r="41" ht="32" customHeight="1" spans="1:7">
      <c r="A41" s="11" t="s">
        <v>94</v>
      </c>
      <c r="B41" s="12" t="s">
        <v>95</v>
      </c>
      <c r="C41" s="12" t="s">
        <v>93</v>
      </c>
      <c r="D41" s="13">
        <v>47.5</v>
      </c>
      <c r="E41" s="13">
        <v>79.68</v>
      </c>
      <c r="F41" s="14">
        <f t="shared" si="1"/>
        <v>63.59</v>
      </c>
      <c r="G41" s="15">
        <v>2</v>
      </c>
    </row>
    <row r="42" s="1" customFormat="1" ht="32" customHeight="1" spans="1:7">
      <c r="A42" s="11" t="s">
        <v>96</v>
      </c>
      <c r="B42" s="12" t="s">
        <v>97</v>
      </c>
      <c r="C42" s="12" t="s">
        <v>98</v>
      </c>
      <c r="D42" s="13">
        <v>69</v>
      </c>
      <c r="E42" s="13">
        <v>84.66</v>
      </c>
      <c r="F42" s="14">
        <f t="shared" si="1"/>
        <v>76.83</v>
      </c>
      <c r="G42" s="15">
        <v>1</v>
      </c>
    </row>
    <row r="43" s="1" customFormat="1" ht="32" customHeight="1" spans="1:7">
      <c r="A43" s="11" t="s">
        <v>99</v>
      </c>
      <c r="B43" s="12" t="s">
        <v>100</v>
      </c>
      <c r="C43" s="12" t="s">
        <v>98</v>
      </c>
      <c r="D43" s="13">
        <v>71.5</v>
      </c>
      <c r="E43" s="13">
        <v>74.6</v>
      </c>
      <c r="F43" s="14">
        <f t="shared" si="1"/>
        <v>73.05</v>
      </c>
      <c r="G43" s="15">
        <v>2</v>
      </c>
    </row>
    <row r="44" ht="32" customHeight="1" spans="1:7">
      <c r="A44" s="11" t="s">
        <v>101</v>
      </c>
      <c r="B44" s="12" t="s">
        <v>102</v>
      </c>
      <c r="C44" s="12" t="s">
        <v>103</v>
      </c>
      <c r="D44" s="13">
        <v>71.5</v>
      </c>
      <c r="E44" s="13">
        <v>86.82</v>
      </c>
      <c r="F44" s="14">
        <f t="shared" si="1"/>
        <v>79.16</v>
      </c>
      <c r="G44" s="15">
        <v>1</v>
      </c>
    </row>
    <row r="45" ht="32" customHeight="1" spans="1:7">
      <c r="A45" s="11" t="s">
        <v>104</v>
      </c>
      <c r="B45" s="12" t="s">
        <v>105</v>
      </c>
      <c r="C45" s="12" t="s">
        <v>103</v>
      </c>
      <c r="D45" s="13">
        <v>65.5</v>
      </c>
      <c r="E45" s="13">
        <v>82.96</v>
      </c>
      <c r="F45" s="14">
        <f t="shared" si="1"/>
        <v>74.23</v>
      </c>
      <c r="G45" s="15">
        <v>2</v>
      </c>
    </row>
    <row r="46" ht="32" customHeight="1" spans="1:7">
      <c r="A46" s="11" t="s">
        <v>106</v>
      </c>
      <c r="B46" s="12" t="s">
        <v>107</v>
      </c>
      <c r="C46" s="12" t="s">
        <v>103</v>
      </c>
      <c r="D46" s="13">
        <v>64</v>
      </c>
      <c r="E46" s="13">
        <v>79.88</v>
      </c>
      <c r="F46" s="14">
        <f t="shared" si="1"/>
        <v>71.94</v>
      </c>
      <c r="G46" s="15">
        <v>3</v>
      </c>
    </row>
    <row r="47" ht="32" customHeight="1" spans="1:7">
      <c r="A47" s="11" t="s">
        <v>108</v>
      </c>
      <c r="B47" s="12" t="s">
        <v>109</v>
      </c>
      <c r="C47" s="12" t="s">
        <v>110</v>
      </c>
      <c r="D47" s="13">
        <v>67.5</v>
      </c>
      <c r="E47" s="13">
        <v>82.42</v>
      </c>
      <c r="F47" s="14">
        <f t="shared" si="1"/>
        <v>74.96</v>
      </c>
      <c r="G47" s="15">
        <v>1</v>
      </c>
    </row>
    <row r="48" ht="32" customHeight="1" spans="1:7">
      <c r="A48" s="11" t="s">
        <v>111</v>
      </c>
      <c r="B48" s="12" t="s">
        <v>112</v>
      </c>
      <c r="C48" s="12" t="s">
        <v>110</v>
      </c>
      <c r="D48" s="13">
        <v>70.5</v>
      </c>
      <c r="E48" s="13">
        <v>77.78</v>
      </c>
      <c r="F48" s="14">
        <f t="shared" si="1"/>
        <v>74.14</v>
      </c>
      <c r="G48" s="15">
        <v>2</v>
      </c>
    </row>
    <row r="49" ht="32" customHeight="1" spans="1:7">
      <c r="A49" s="11" t="s">
        <v>113</v>
      </c>
      <c r="B49" s="12" t="s">
        <v>114</v>
      </c>
      <c r="C49" s="12" t="s">
        <v>110</v>
      </c>
      <c r="D49" s="13">
        <v>66</v>
      </c>
      <c r="E49" s="13">
        <v>81.24</v>
      </c>
      <c r="F49" s="14">
        <f t="shared" si="1"/>
        <v>73.62</v>
      </c>
      <c r="G49" s="15">
        <v>3</v>
      </c>
    </row>
    <row r="50" ht="32" customHeight="1" spans="1:7">
      <c r="A50" s="11" t="s">
        <v>115</v>
      </c>
      <c r="B50" s="12" t="s">
        <v>116</v>
      </c>
      <c r="C50" s="12" t="s">
        <v>117</v>
      </c>
      <c r="D50" s="13">
        <v>77</v>
      </c>
      <c r="E50" s="13">
        <v>81.08</v>
      </c>
      <c r="F50" s="14">
        <f t="shared" si="1"/>
        <v>79.04</v>
      </c>
      <c r="G50" s="15">
        <v>1</v>
      </c>
    </row>
    <row r="51" ht="32" customHeight="1" spans="1:7">
      <c r="A51" s="11" t="s">
        <v>118</v>
      </c>
      <c r="B51" s="12" t="s">
        <v>119</v>
      </c>
      <c r="C51" s="12" t="s">
        <v>117</v>
      </c>
      <c r="D51" s="13">
        <v>75</v>
      </c>
      <c r="E51" s="13">
        <v>82.36</v>
      </c>
      <c r="F51" s="14">
        <f t="shared" si="1"/>
        <v>78.68</v>
      </c>
      <c r="G51" s="15">
        <v>2</v>
      </c>
    </row>
    <row r="52" ht="32" customHeight="1" spans="1:7">
      <c r="A52" s="11" t="s">
        <v>120</v>
      </c>
      <c r="B52" s="12" t="s">
        <v>121</v>
      </c>
      <c r="C52" s="12" t="s">
        <v>117</v>
      </c>
      <c r="D52" s="13">
        <v>72</v>
      </c>
      <c r="E52" s="13">
        <v>82.94</v>
      </c>
      <c r="F52" s="14">
        <f t="shared" si="1"/>
        <v>77.47</v>
      </c>
      <c r="G52" s="15">
        <v>3</v>
      </c>
    </row>
    <row r="53" ht="32" customHeight="1" spans="1:7">
      <c r="A53" s="11" t="s">
        <v>122</v>
      </c>
      <c r="B53" s="12" t="s">
        <v>123</v>
      </c>
      <c r="C53" s="12" t="s">
        <v>124</v>
      </c>
      <c r="D53" s="13">
        <v>66.5</v>
      </c>
      <c r="E53" s="13">
        <v>82.26</v>
      </c>
      <c r="F53" s="14">
        <f t="shared" si="1"/>
        <v>74.38</v>
      </c>
      <c r="G53" s="15">
        <v>1</v>
      </c>
    </row>
    <row r="54" ht="32" customHeight="1" spans="1:7">
      <c r="A54" s="11" t="s">
        <v>125</v>
      </c>
      <c r="B54" s="12" t="s">
        <v>126</v>
      </c>
      <c r="C54" s="12" t="s">
        <v>124</v>
      </c>
      <c r="D54" s="13">
        <v>69.5</v>
      </c>
      <c r="E54" s="13">
        <v>79.2</v>
      </c>
      <c r="F54" s="14">
        <f t="shared" si="1"/>
        <v>74.35</v>
      </c>
      <c r="G54" s="15">
        <v>2</v>
      </c>
    </row>
    <row r="55" ht="32" customHeight="1" spans="1:7">
      <c r="A55" s="11" t="s">
        <v>127</v>
      </c>
      <c r="B55" s="12" t="s">
        <v>128</v>
      </c>
      <c r="C55" s="12" t="s">
        <v>124</v>
      </c>
      <c r="D55" s="13">
        <v>65.5</v>
      </c>
      <c r="E55" s="13">
        <v>79.1</v>
      </c>
      <c r="F55" s="14">
        <f t="shared" si="1"/>
        <v>72.3</v>
      </c>
      <c r="G55" s="15">
        <v>3</v>
      </c>
    </row>
    <row r="56" s="1" customFormat="1" ht="32" customHeight="1" spans="1:7">
      <c r="A56" s="11" t="s">
        <v>129</v>
      </c>
      <c r="B56" s="12" t="s">
        <v>130</v>
      </c>
      <c r="C56" s="12" t="s">
        <v>131</v>
      </c>
      <c r="D56" s="13">
        <v>71</v>
      </c>
      <c r="E56" s="13">
        <v>84.26</v>
      </c>
      <c r="F56" s="14">
        <f t="shared" si="1"/>
        <v>77.63</v>
      </c>
      <c r="G56" s="15">
        <v>1</v>
      </c>
    </row>
    <row r="57" s="1" customFormat="1" ht="32" customHeight="1" spans="1:7">
      <c r="A57" s="11" t="s">
        <v>132</v>
      </c>
      <c r="B57" s="12" t="s">
        <v>133</v>
      </c>
      <c r="C57" s="12" t="s">
        <v>131</v>
      </c>
      <c r="D57" s="13">
        <v>70</v>
      </c>
      <c r="E57" s="13">
        <v>79.32</v>
      </c>
      <c r="F57" s="14">
        <f t="shared" si="1"/>
        <v>74.66</v>
      </c>
      <c r="G57" s="15">
        <v>2</v>
      </c>
    </row>
    <row r="58" s="1" customFormat="1" ht="32" customHeight="1" spans="1:7">
      <c r="A58" s="11" t="s">
        <v>134</v>
      </c>
      <c r="B58" s="12" t="s">
        <v>135</v>
      </c>
      <c r="C58" s="12" t="s">
        <v>131</v>
      </c>
      <c r="D58" s="13">
        <v>74</v>
      </c>
      <c r="E58" s="13">
        <v>74.94</v>
      </c>
      <c r="F58" s="14">
        <f t="shared" si="1"/>
        <v>74.47</v>
      </c>
      <c r="G58" s="15">
        <v>3</v>
      </c>
    </row>
    <row r="59" s="1" customFormat="1" ht="32" customHeight="1" spans="1:7">
      <c r="A59" s="11" t="s">
        <v>136</v>
      </c>
      <c r="B59" s="12" t="s">
        <v>137</v>
      </c>
      <c r="C59" s="12" t="s">
        <v>131</v>
      </c>
      <c r="D59" s="13">
        <v>70</v>
      </c>
      <c r="E59" s="13">
        <v>77.6</v>
      </c>
      <c r="F59" s="14">
        <f t="shared" si="1"/>
        <v>73.8</v>
      </c>
      <c r="G59" s="15">
        <v>4</v>
      </c>
    </row>
    <row r="60" s="1" customFormat="1" ht="32" customHeight="1" spans="1:7">
      <c r="A60" s="11" t="s">
        <v>138</v>
      </c>
      <c r="B60" s="12" t="s">
        <v>139</v>
      </c>
      <c r="C60" s="12" t="s">
        <v>140</v>
      </c>
      <c r="D60" s="13">
        <v>67</v>
      </c>
      <c r="E60" s="13">
        <v>75.14</v>
      </c>
      <c r="F60" s="14">
        <f t="shared" si="1"/>
        <v>71.07</v>
      </c>
      <c r="G60" s="15">
        <v>1</v>
      </c>
    </row>
    <row r="61" s="1" customFormat="1" ht="32" customHeight="1" spans="1:7">
      <c r="A61" s="11" t="s">
        <v>141</v>
      </c>
      <c r="B61" s="12" t="s">
        <v>142</v>
      </c>
      <c r="C61" s="12" t="s">
        <v>140</v>
      </c>
      <c r="D61" s="13">
        <v>66</v>
      </c>
      <c r="E61" s="13">
        <v>74.16</v>
      </c>
      <c r="F61" s="14">
        <f t="shared" si="1"/>
        <v>70.08</v>
      </c>
      <c r="G61" s="15">
        <v>2</v>
      </c>
    </row>
    <row r="62" s="1" customFormat="1" ht="32" customHeight="1" spans="1:7">
      <c r="A62" s="11" t="s">
        <v>143</v>
      </c>
      <c r="B62" s="12" t="s">
        <v>144</v>
      </c>
      <c r="C62" s="12" t="s">
        <v>145</v>
      </c>
      <c r="D62" s="13">
        <v>68.5</v>
      </c>
      <c r="E62" s="13">
        <v>79.8</v>
      </c>
      <c r="F62" s="14">
        <f t="shared" si="1"/>
        <v>74.15</v>
      </c>
      <c r="G62" s="15">
        <v>1</v>
      </c>
    </row>
    <row r="63" s="1" customFormat="1" ht="32" customHeight="1" spans="1:7">
      <c r="A63" s="11" t="s">
        <v>146</v>
      </c>
      <c r="B63" s="12" t="s">
        <v>147</v>
      </c>
      <c r="C63" s="12" t="s">
        <v>145</v>
      </c>
      <c r="D63" s="13">
        <v>64.5</v>
      </c>
      <c r="E63" s="13">
        <v>79.24</v>
      </c>
      <c r="F63" s="14">
        <f t="shared" si="1"/>
        <v>71.87</v>
      </c>
      <c r="G63" s="15">
        <v>2</v>
      </c>
    </row>
    <row r="64" s="1" customFormat="1" ht="32" customHeight="1" spans="1:7">
      <c r="A64" s="11" t="s">
        <v>148</v>
      </c>
      <c r="B64" s="12" t="s">
        <v>149</v>
      </c>
      <c r="C64" s="12" t="s">
        <v>145</v>
      </c>
      <c r="D64" s="13">
        <v>65</v>
      </c>
      <c r="E64" s="13">
        <v>77.48</v>
      </c>
      <c r="F64" s="14">
        <f t="shared" si="1"/>
        <v>71.24</v>
      </c>
      <c r="G64" s="15">
        <v>3</v>
      </c>
    </row>
    <row r="65" s="1" customFormat="1" ht="32" customHeight="1" spans="1:7">
      <c r="A65" s="11" t="s">
        <v>150</v>
      </c>
      <c r="B65" s="12" t="s">
        <v>151</v>
      </c>
      <c r="C65" s="12" t="s">
        <v>152</v>
      </c>
      <c r="D65" s="13">
        <v>71.5</v>
      </c>
      <c r="E65" s="13">
        <v>79.66</v>
      </c>
      <c r="F65" s="14">
        <f t="shared" si="1"/>
        <v>75.58</v>
      </c>
      <c r="G65" s="15">
        <v>1</v>
      </c>
    </row>
    <row r="66" s="1" customFormat="1" ht="32" customHeight="1" spans="1:7">
      <c r="A66" s="11" t="s">
        <v>153</v>
      </c>
      <c r="B66" s="12" t="s">
        <v>154</v>
      </c>
      <c r="C66" s="12" t="s">
        <v>152</v>
      </c>
      <c r="D66" s="13">
        <v>65.5</v>
      </c>
      <c r="E66" s="13">
        <v>80.7</v>
      </c>
      <c r="F66" s="14">
        <f t="shared" si="1"/>
        <v>73.1</v>
      </c>
      <c r="G66" s="15">
        <v>2</v>
      </c>
    </row>
    <row r="67" s="1" customFormat="1" ht="32" customHeight="1" spans="1:7">
      <c r="A67" s="11" t="s">
        <v>155</v>
      </c>
      <c r="B67" s="12" t="s">
        <v>156</v>
      </c>
      <c r="C67" s="12" t="s">
        <v>152</v>
      </c>
      <c r="D67" s="13">
        <v>68</v>
      </c>
      <c r="E67" s="13">
        <v>77.52</v>
      </c>
      <c r="F67" s="14">
        <f t="shared" si="1"/>
        <v>72.76</v>
      </c>
      <c r="G67" s="15">
        <v>3</v>
      </c>
    </row>
    <row r="68" ht="32" customHeight="1" spans="1:7">
      <c r="A68" s="11" t="s">
        <v>157</v>
      </c>
      <c r="B68" s="12" t="s">
        <v>158</v>
      </c>
      <c r="C68" s="12" t="s">
        <v>159</v>
      </c>
      <c r="D68" s="13">
        <v>63.5</v>
      </c>
      <c r="E68" s="13">
        <v>81.52</v>
      </c>
      <c r="F68" s="14">
        <f t="shared" si="1"/>
        <v>72.51</v>
      </c>
      <c r="G68" s="15">
        <v>1</v>
      </c>
    </row>
    <row r="69" ht="32" customHeight="1" spans="1:7">
      <c r="A69" s="11" t="s">
        <v>160</v>
      </c>
      <c r="B69" s="12" t="s">
        <v>161</v>
      </c>
      <c r="C69" s="12" t="s">
        <v>159</v>
      </c>
      <c r="D69" s="13">
        <v>64.5</v>
      </c>
      <c r="E69" s="13">
        <v>74.82</v>
      </c>
      <c r="F69" s="14">
        <f t="shared" si="1"/>
        <v>69.66</v>
      </c>
      <c r="G69" s="15">
        <v>2</v>
      </c>
    </row>
    <row r="70" ht="32" customHeight="1" spans="1:7">
      <c r="A70" s="11" t="s">
        <v>162</v>
      </c>
      <c r="B70" s="12" t="s">
        <v>163</v>
      </c>
      <c r="C70" s="12" t="s">
        <v>159</v>
      </c>
      <c r="D70" s="13">
        <v>52.5</v>
      </c>
      <c r="E70" s="13">
        <v>78.3</v>
      </c>
      <c r="F70" s="14">
        <f t="shared" si="1"/>
        <v>65.4</v>
      </c>
      <c r="G70" s="15">
        <v>3</v>
      </c>
    </row>
    <row r="71" ht="30" customHeight="1" spans="1:7">
      <c r="A71" s="16" t="s">
        <v>164</v>
      </c>
      <c r="B71" s="16"/>
      <c r="C71" s="16"/>
      <c r="D71" s="16"/>
      <c r="E71" s="16"/>
      <c r="F71" s="16"/>
      <c r="G71" s="16"/>
    </row>
  </sheetData>
  <sortState ref="A4:I9">
    <sortCondition ref="F4:F9" descending="1"/>
  </sortState>
  <mergeCells count="2">
    <mergeCell ref="A1:G1"/>
    <mergeCell ref="A71:G71"/>
  </mergeCells>
  <conditionalFormatting sqref="H$1:H$1048576">
    <cfRule type="duplicateValues" dxfId="0" priority="1"/>
  </conditionalFormatting>
  <printOptions horizontalCentered="1"/>
  <pageMargins left="0.314583333333333" right="0.314583333333333" top="0.904861111111111" bottom="0.865972222222222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高宏</cp:lastModifiedBy>
  <dcterms:created xsi:type="dcterms:W3CDTF">2019-07-01T10:03:00Z</dcterms:created>
  <dcterms:modified xsi:type="dcterms:W3CDTF">2019-09-09T01:50:22Z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