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Sheet1" sheetId="1" r:id="rId1"/>
  </sheets>
  <definedNames>
    <definedName name="_xlnm._FilterDatabase" localSheetId="0" hidden="1">'Sheet1'!$A$2:$J$41</definedName>
  </definedNames>
  <calcPr fullCalcOnLoad="1"/>
</workbook>
</file>

<file path=xl/sharedStrings.xml><?xml version="1.0" encoding="utf-8"?>
<sst xmlns="http://schemas.openxmlformats.org/spreadsheetml/2006/main" count="204" uniqueCount="47">
  <si>
    <t>2019年重庆市武隆区公开考试选调工作人员笔试成绩及进入面试人员公布表</t>
  </si>
  <si>
    <t>序号</t>
  </si>
  <si>
    <t>主管部门</t>
  </si>
  <si>
    <t>遴选单位</t>
  </si>
  <si>
    <t>岗位名称</t>
  </si>
  <si>
    <t>准考证号</t>
  </si>
  <si>
    <t>笔试考试
成绩</t>
  </si>
  <si>
    <t>加分</t>
  </si>
  <si>
    <t>笔试
成绩</t>
  </si>
  <si>
    <t>是否进入面试</t>
  </si>
  <si>
    <t>备注</t>
  </si>
  <si>
    <t>中共重庆市武隆区委统一战线工作部</t>
  </si>
  <si>
    <t>综合管理</t>
  </si>
  <si>
    <t>是</t>
  </si>
  <si>
    <t>中共重庆市武隆区委网络安全和信息化委员会办公室</t>
  </si>
  <si>
    <t>中共重庆市武隆区委机构编制委员会办公室</t>
  </si>
  <si>
    <t>机构编制
监督检查</t>
  </si>
  <si>
    <t>重庆市武隆区发展和改革委员会</t>
  </si>
  <si>
    <t>项目管理1</t>
  </si>
  <si>
    <t>--</t>
  </si>
  <si>
    <t>缺考</t>
  </si>
  <si>
    <t>重庆市武隆区退役军人事务局</t>
  </si>
  <si>
    <r>
      <rPr>
        <sz val="14"/>
        <color indexed="8"/>
        <rFont val="方正仿宋_GBK"/>
        <family val="4"/>
      </rPr>
      <t>综合管理</t>
    </r>
    <r>
      <rPr>
        <sz val="14"/>
        <rFont val="Times New Roman"/>
        <family val="1"/>
      </rPr>
      <t>1</t>
    </r>
  </si>
  <si>
    <t>综合管理2</t>
  </si>
  <si>
    <t>重庆市武隆区政务服务管理办公室</t>
  </si>
  <si>
    <t>重庆市武隆区应急管理局</t>
  </si>
  <si>
    <t>重庆市武隆区安全生产执法支队</t>
  </si>
  <si>
    <t>行政执法</t>
  </si>
  <si>
    <t>重庆市武隆区财政局</t>
  </si>
  <si>
    <t>重庆市武隆区财政国库支付中心</t>
  </si>
  <si>
    <t>财务管理</t>
  </si>
  <si>
    <t>重庆市武隆区供销合作社</t>
  </si>
  <si>
    <t>中共重庆市武隆区委办公室</t>
  </si>
  <si>
    <t>重庆市武隆区党政专用通信中心</t>
  </si>
  <si>
    <t>综合管理1</t>
  </si>
  <si>
    <t>否</t>
  </si>
  <si>
    <t>综合管理3</t>
  </si>
  <si>
    <t>重庆市武隆区人民政府办公室</t>
  </si>
  <si>
    <t>重庆市武隆区经济发展研究中心</t>
  </si>
  <si>
    <t>文秘</t>
  </si>
  <si>
    <t>重庆市武隆区页岩气开发服务中心</t>
  </si>
  <si>
    <t>项目管理</t>
  </si>
  <si>
    <t>重庆市武隆区规划和自然资源局</t>
  </si>
  <si>
    <t>重庆市武隆区土地征收中心</t>
  </si>
  <si>
    <t>业务管理</t>
  </si>
  <si>
    <t>重庆市武隆区工商业联合会</t>
  </si>
  <si>
    <t>重庆市武隆区非公有制经济维权服务中心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</si>
</sst>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53">
    <font>
      <sz val="11"/>
      <color theme="1"/>
      <name val="Calibri"/>
      <family val="0"/>
    </font>
    <font>
      <sz val="11"/>
      <name val="宋体"/>
      <family val="0"/>
    </font>
    <font>
      <sz val="28"/>
      <color indexed="8"/>
      <name val="方正小标宋_GBK"/>
      <family val="4"/>
    </font>
    <font>
      <sz val="24"/>
      <color indexed="8"/>
      <name val="方正小标宋_GBK"/>
      <family val="4"/>
    </font>
    <font>
      <b/>
      <sz val="14"/>
      <color indexed="8"/>
      <name val="方正黑体_GBK"/>
      <family val="4"/>
    </font>
    <font>
      <sz val="14"/>
      <color indexed="8"/>
      <name val="Times New Roman"/>
      <family val="1"/>
    </font>
    <font>
      <sz val="14"/>
      <color indexed="8"/>
      <name val="方正仿宋_GBK"/>
      <family val="4"/>
    </font>
    <font>
      <sz val="14"/>
      <name val="Times New Roman"/>
      <family val="1"/>
    </font>
    <font>
      <sz val="14"/>
      <name val="方正仿宋_GBK"/>
      <family val="4"/>
    </font>
    <font>
      <sz val="14"/>
      <color indexed="8"/>
      <name val="宋体"/>
      <family val="0"/>
    </font>
    <font>
      <b/>
      <sz val="11"/>
      <color indexed="54"/>
      <name val="宋体"/>
      <family val="0"/>
    </font>
    <font>
      <sz val="11"/>
      <color indexed="62"/>
      <name val="宋体"/>
      <family val="0"/>
    </font>
    <font>
      <sz val="11"/>
      <color indexed="8"/>
      <name val="宋体"/>
      <family val="0"/>
    </font>
    <font>
      <sz val="11"/>
      <color indexed="9"/>
      <name val="宋体"/>
      <family val="0"/>
    </font>
    <font>
      <b/>
      <sz val="11"/>
      <color indexed="8"/>
      <name val="宋体"/>
      <family val="0"/>
    </font>
    <font>
      <sz val="11"/>
      <color indexed="16"/>
      <name val="宋体"/>
      <family val="0"/>
    </font>
    <font>
      <b/>
      <sz val="15"/>
      <color indexed="54"/>
      <name val="宋体"/>
      <family val="0"/>
    </font>
    <font>
      <u val="single"/>
      <sz val="11"/>
      <color indexed="12"/>
      <name val="宋体"/>
      <family val="0"/>
    </font>
    <font>
      <b/>
      <sz val="18"/>
      <color indexed="54"/>
      <name val="宋体"/>
      <family val="0"/>
    </font>
    <font>
      <sz val="11"/>
      <color indexed="10"/>
      <name val="宋体"/>
      <family val="0"/>
    </font>
    <font>
      <u val="single"/>
      <sz val="11"/>
      <color indexed="20"/>
      <name val="宋体"/>
      <family val="0"/>
    </font>
    <font>
      <b/>
      <sz val="13"/>
      <color indexed="54"/>
      <name val="宋体"/>
      <family val="0"/>
    </font>
    <font>
      <i/>
      <sz val="11"/>
      <color indexed="23"/>
      <name val="宋体"/>
      <family val="0"/>
    </font>
    <font>
      <b/>
      <sz val="11"/>
      <color indexed="63"/>
      <name val="宋体"/>
      <family val="0"/>
    </font>
    <font>
      <sz val="11"/>
      <color indexed="17"/>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8"/>
      <color theme="1"/>
      <name val="方正小标宋_GBK"/>
      <family val="4"/>
    </font>
    <font>
      <sz val="24"/>
      <color theme="1"/>
      <name val="方正小标宋_GBK"/>
      <family val="4"/>
    </font>
    <font>
      <b/>
      <sz val="14"/>
      <color theme="1"/>
      <name val="方正黑体_GBK"/>
      <family val="4"/>
    </font>
    <font>
      <sz val="14"/>
      <color theme="1"/>
      <name val="Times New Roman"/>
      <family val="1"/>
    </font>
    <font>
      <sz val="14"/>
      <color theme="1"/>
      <name val="方正仿宋_GBK"/>
      <family val="4"/>
    </font>
    <font>
      <sz val="14"/>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19">
    <xf numFmtId="0" fontId="0" fillId="0" borderId="0" xfId="0" applyFont="1" applyAlignment="1">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47" fillId="0" borderId="0" xfId="0" applyFont="1" applyAlignment="1">
      <alignment horizontal="center" vertical="center"/>
    </xf>
    <xf numFmtId="0" fontId="48" fillId="0" borderId="0" xfId="0" applyFont="1" applyAlignment="1">
      <alignment horizontal="center" vertical="center"/>
    </xf>
    <xf numFmtId="0" fontId="49" fillId="0" borderId="9" xfId="0"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176" fontId="49" fillId="0" borderId="9" xfId="0" applyNumberFormat="1" applyFont="1" applyFill="1" applyBorder="1" applyAlignment="1">
      <alignment horizontal="center" vertical="center" wrapText="1"/>
    </xf>
    <xf numFmtId="0" fontId="50" fillId="0" borderId="9" xfId="0" applyFont="1" applyBorder="1" applyAlignment="1">
      <alignment horizontal="center" vertical="center"/>
    </xf>
    <xf numFmtId="0" fontId="51" fillId="0" borderId="9" xfId="0" applyFont="1" applyFill="1" applyBorder="1" applyAlignment="1">
      <alignment horizontal="left" vertical="center" wrapText="1"/>
    </xf>
    <xf numFmtId="0" fontId="51"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176" fontId="7" fillId="0" borderId="9" xfId="0" applyNumberFormat="1" applyFont="1" applyFill="1" applyBorder="1" applyAlignment="1">
      <alignment horizontal="center" vertical="center"/>
    </xf>
    <xf numFmtId="176" fontId="50" fillId="0" borderId="9" xfId="0" applyNumberFormat="1" applyFont="1" applyBorder="1" applyAlignment="1">
      <alignment horizontal="center" vertical="center"/>
    </xf>
    <xf numFmtId="0" fontId="5" fillId="0" borderId="9" xfId="0" applyFont="1" applyFill="1" applyBorder="1" applyAlignment="1">
      <alignment horizontal="center" vertical="center" wrapText="1"/>
    </xf>
    <xf numFmtId="49" fontId="51" fillId="0" borderId="9" xfId="0" applyNumberFormat="1" applyFont="1" applyBorder="1" applyAlignment="1">
      <alignment horizontal="center" vertical="center"/>
    </xf>
    <xf numFmtId="0" fontId="8" fillId="0" borderId="9" xfId="0" applyFont="1" applyFill="1" applyBorder="1" applyAlignment="1">
      <alignment horizontal="left" vertical="center" wrapText="1"/>
    </xf>
    <xf numFmtId="0" fontId="51" fillId="0" borderId="9" xfId="0" applyFont="1" applyBorder="1" applyAlignment="1">
      <alignment horizontal="center" vertical="center"/>
    </xf>
    <xf numFmtId="0" fontId="52" fillId="0" borderId="9"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1"/>
  <sheetViews>
    <sheetView tabSelected="1" zoomScaleSheetLayoutView="100" workbookViewId="0" topLeftCell="A31">
      <selection activeCell="F3" sqref="F3:J41"/>
    </sheetView>
  </sheetViews>
  <sheetFormatPr defaultColWidth="8.8515625" defaultRowHeight="15"/>
  <cols>
    <col min="2" max="3" width="40.7109375" style="0" customWidth="1"/>
    <col min="4" max="4" width="15.7109375" style="1" customWidth="1"/>
    <col min="5" max="5" width="18.7109375" style="0" customWidth="1"/>
    <col min="6" max="6" width="13.7109375" style="1" customWidth="1"/>
    <col min="7" max="7" width="10.7109375" style="0" customWidth="1"/>
    <col min="8" max="8" width="13.7109375" style="2" customWidth="1"/>
    <col min="9" max="9" width="13.7109375" style="1" customWidth="1"/>
    <col min="10" max="10" width="14.140625" style="0" customWidth="1"/>
  </cols>
  <sheetData>
    <row r="1" spans="1:10" ht="69.75" customHeight="1">
      <c r="A1" s="3" t="s">
        <v>0</v>
      </c>
      <c r="B1" s="4"/>
      <c r="C1" s="4"/>
      <c r="D1" s="4"/>
      <c r="E1" s="4"/>
      <c r="F1" s="4"/>
      <c r="G1" s="4"/>
      <c r="H1" s="4"/>
      <c r="I1" s="4"/>
      <c r="J1" s="4"/>
    </row>
    <row r="2" spans="1:10" ht="49.5" customHeight="1">
      <c r="A2" s="5" t="s">
        <v>1</v>
      </c>
      <c r="B2" s="5" t="s">
        <v>2</v>
      </c>
      <c r="C2" s="5" t="s">
        <v>3</v>
      </c>
      <c r="D2" s="5" t="s">
        <v>4</v>
      </c>
      <c r="E2" s="5" t="s">
        <v>5</v>
      </c>
      <c r="F2" s="6" t="s">
        <v>6</v>
      </c>
      <c r="G2" s="5" t="s">
        <v>7</v>
      </c>
      <c r="H2" s="7" t="s">
        <v>8</v>
      </c>
      <c r="I2" s="5" t="s">
        <v>9</v>
      </c>
      <c r="J2" s="5" t="s">
        <v>10</v>
      </c>
    </row>
    <row r="3" spans="1:10" ht="36.75" customHeight="1">
      <c r="A3" s="8">
        <v>1</v>
      </c>
      <c r="B3" s="9" t="s">
        <v>11</v>
      </c>
      <c r="C3" s="9" t="s">
        <v>11</v>
      </c>
      <c r="D3" s="10" t="s">
        <v>12</v>
      </c>
      <c r="E3" s="11">
        <v>19122010101</v>
      </c>
      <c r="F3" s="12">
        <v>67.75</v>
      </c>
      <c r="G3" s="11">
        <v>3</v>
      </c>
      <c r="H3" s="13">
        <f aca="true" t="shared" si="0" ref="H3:H6">F3+G3</f>
        <v>70.75</v>
      </c>
      <c r="I3" s="17" t="s">
        <v>13</v>
      </c>
      <c r="J3" s="18"/>
    </row>
    <row r="4" spans="1:10" ht="36.75" customHeight="1">
      <c r="A4" s="8">
        <v>2</v>
      </c>
      <c r="B4" s="9" t="s">
        <v>14</v>
      </c>
      <c r="C4" s="9" t="s">
        <v>14</v>
      </c>
      <c r="D4" s="10" t="s">
        <v>12</v>
      </c>
      <c r="E4" s="11">
        <v>19122010102</v>
      </c>
      <c r="F4" s="12">
        <v>69</v>
      </c>
      <c r="G4" s="11">
        <v>3</v>
      </c>
      <c r="H4" s="13">
        <f t="shared" si="0"/>
        <v>72</v>
      </c>
      <c r="I4" s="17" t="s">
        <v>13</v>
      </c>
      <c r="J4" s="18"/>
    </row>
    <row r="5" spans="1:10" ht="36.75" customHeight="1">
      <c r="A5" s="8">
        <v>3</v>
      </c>
      <c r="B5" s="9" t="s">
        <v>15</v>
      </c>
      <c r="C5" s="9" t="s">
        <v>15</v>
      </c>
      <c r="D5" s="10" t="s">
        <v>16</v>
      </c>
      <c r="E5" s="11">
        <v>19122010103</v>
      </c>
      <c r="F5" s="12">
        <v>69.25</v>
      </c>
      <c r="G5" s="14">
        <v>1</v>
      </c>
      <c r="H5" s="13">
        <f t="shared" si="0"/>
        <v>70.25</v>
      </c>
      <c r="I5" s="17" t="s">
        <v>13</v>
      </c>
      <c r="J5" s="18"/>
    </row>
    <row r="6" spans="1:10" ht="36.75" customHeight="1">
      <c r="A6" s="8">
        <v>4</v>
      </c>
      <c r="B6" s="9" t="s">
        <v>17</v>
      </c>
      <c r="C6" s="9" t="s">
        <v>17</v>
      </c>
      <c r="D6" s="10" t="s">
        <v>18</v>
      </c>
      <c r="E6" s="11">
        <v>19122010104</v>
      </c>
      <c r="F6" s="12">
        <v>64.5</v>
      </c>
      <c r="G6" s="14">
        <v>1</v>
      </c>
      <c r="H6" s="13">
        <f t="shared" si="0"/>
        <v>65.5</v>
      </c>
      <c r="I6" s="17" t="s">
        <v>13</v>
      </c>
      <c r="J6" s="18"/>
    </row>
    <row r="7" spans="1:10" ht="36.75" customHeight="1">
      <c r="A7" s="8">
        <v>5</v>
      </c>
      <c r="B7" s="9" t="s">
        <v>17</v>
      </c>
      <c r="C7" s="9" t="s">
        <v>17</v>
      </c>
      <c r="D7" s="10" t="s">
        <v>18</v>
      </c>
      <c r="E7" s="11">
        <v>19122010105</v>
      </c>
      <c r="F7" s="15" t="s">
        <v>19</v>
      </c>
      <c r="G7" s="15" t="s">
        <v>19</v>
      </c>
      <c r="H7" s="15" t="s">
        <v>19</v>
      </c>
      <c r="I7" s="15" t="s">
        <v>19</v>
      </c>
      <c r="J7" s="17" t="s">
        <v>20</v>
      </c>
    </row>
    <row r="8" spans="1:10" ht="36.75" customHeight="1">
      <c r="A8" s="8">
        <v>6</v>
      </c>
      <c r="B8" s="9" t="s">
        <v>21</v>
      </c>
      <c r="C8" s="9" t="s">
        <v>21</v>
      </c>
      <c r="D8" s="10" t="s">
        <v>22</v>
      </c>
      <c r="E8" s="11">
        <v>19122010106</v>
      </c>
      <c r="F8" s="12">
        <v>70.5</v>
      </c>
      <c r="G8" s="15" t="s">
        <v>19</v>
      </c>
      <c r="H8" s="13">
        <f aca="true" t="shared" si="1" ref="H8:H13">F8</f>
        <v>70.5</v>
      </c>
      <c r="I8" s="17" t="s">
        <v>13</v>
      </c>
      <c r="J8" s="18"/>
    </row>
    <row r="9" spans="1:10" ht="36.75" customHeight="1">
      <c r="A9" s="8">
        <v>7</v>
      </c>
      <c r="B9" s="9" t="s">
        <v>21</v>
      </c>
      <c r="C9" s="9" t="s">
        <v>21</v>
      </c>
      <c r="D9" s="10" t="s">
        <v>22</v>
      </c>
      <c r="E9" s="11">
        <v>19122010107</v>
      </c>
      <c r="F9" s="15" t="s">
        <v>19</v>
      </c>
      <c r="G9" s="15" t="s">
        <v>19</v>
      </c>
      <c r="H9" s="15" t="s">
        <v>19</v>
      </c>
      <c r="I9" s="15" t="s">
        <v>19</v>
      </c>
      <c r="J9" s="17" t="s">
        <v>20</v>
      </c>
    </row>
    <row r="10" spans="1:10" ht="36.75" customHeight="1">
      <c r="A10" s="8">
        <v>8</v>
      </c>
      <c r="B10" s="9" t="s">
        <v>21</v>
      </c>
      <c r="C10" s="9" t="s">
        <v>21</v>
      </c>
      <c r="D10" s="10" t="s">
        <v>22</v>
      </c>
      <c r="E10" s="11">
        <v>19122010108</v>
      </c>
      <c r="F10" s="12">
        <v>64.5</v>
      </c>
      <c r="G10" s="11">
        <v>1</v>
      </c>
      <c r="H10" s="13">
        <f aca="true" t="shared" si="2" ref="H10:H14">F10+G10</f>
        <v>65.5</v>
      </c>
      <c r="I10" s="17" t="s">
        <v>13</v>
      </c>
      <c r="J10" s="18"/>
    </row>
    <row r="11" spans="1:10" ht="36.75" customHeight="1">
      <c r="A11" s="8">
        <v>9</v>
      </c>
      <c r="B11" s="9" t="s">
        <v>21</v>
      </c>
      <c r="C11" s="9" t="s">
        <v>21</v>
      </c>
      <c r="D11" s="10" t="s">
        <v>23</v>
      </c>
      <c r="E11" s="11">
        <v>19122010109</v>
      </c>
      <c r="F11" s="12">
        <v>64</v>
      </c>
      <c r="G11" s="11">
        <v>1</v>
      </c>
      <c r="H11" s="13">
        <f t="shared" si="2"/>
        <v>65</v>
      </c>
      <c r="I11" s="17" t="s">
        <v>13</v>
      </c>
      <c r="J11" s="18"/>
    </row>
    <row r="12" spans="1:10" ht="36.75" customHeight="1">
      <c r="A12" s="8">
        <v>10</v>
      </c>
      <c r="B12" s="9" t="s">
        <v>21</v>
      </c>
      <c r="C12" s="9" t="s">
        <v>21</v>
      </c>
      <c r="D12" s="10" t="s">
        <v>23</v>
      </c>
      <c r="E12" s="11">
        <v>19122010110</v>
      </c>
      <c r="F12" s="12">
        <v>68</v>
      </c>
      <c r="G12" s="15" t="s">
        <v>19</v>
      </c>
      <c r="H12" s="13">
        <f t="shared" si="1"/>
        <v>68</v>
      </c>
      <c r="I12" s="17" t="s">
        <v>13</v>
      </c>
      <c r="J12" s="18"/>
    </row>
    <row r="13" spans="1:10" ht="36.75" customHeight="1">
      <c r="A13" s="8">
        <v>11</v>
      </c>
      <c r="B13" s="9" t="s">
        <v>24</v>
      </c>
      <c r="C13" s="9" t="s">
        <v>24</v>
      </c>
      <c r="D13" s="10" t="s">
        <v>12</v>
      </c>
      <c r="E13" s="11">
        <v>19122010111</v>
      </c>
      <c r="F13" s="12">
        <v>61.75</v>
      </c>
      <c r="G13" s="15" t="s">
        <v>19</v>
      </c>
      <c r="H13" s="13">
        <f t="shared" si="1"/>
        <v>61.75</v>
      </c>
      <c r="I13" s="17" t="s">
        <v>13</v>
      </c>
      <c r="J13" s="18"/>
    </row>
    <row r="14" spans="1:10" ht="36.75" customHeight="1">
      <c r="A14" s="8">
        <v>12</v>
      </c>
      <c r="B14" s="9" t="s">
        <v>24</v>
      </c>
      <c r="C14" s="9" t="s">
        <v>24</v>
      </c>
      <c r="D14" s="10" t="s">
        <v>12</v>
      </c>
      <c r="E14" s="11">
        <v>19122010112</v>
      </c>
      <c r="F14" s="12">
        <v>64.25</v>
      </c>
      <c r="G14" s="14">
        <v>2</v>
      </c>
      <c r="H14" s="13">
        <f t="shared" si="2"/>
        <v>66.25</v>
      </c>
      <c r="I14" s="17" t="s">
        <v>13</v>
      </c>
      <c r="J14" s="18"/>
    </row>
    <row r="15" spans="1:10" ht="36.75" customHeight="1">
      <c r="A15" s="8">
        <v>13</v>
      </c>
      <c r="B15" s="9" t="s">
        <v>25</v>
      </c>
      <c r="C15" s="16" t="s">
        <v>26</v>
      </c>
      <c r="D15" s="10" t="s">
        <v>27</v>
      </c>
      <c r="E15" s="11">
        <v>19122010113</v>
      </c>
      <c r="F15" s="12">
        <v>62</v>
      </c>
      <c r="G15" s="15" t="s">
        <v>19</v>
      </c>
      <c r="H15" s="13">
        <f aca="true" t="shared" si="3" ref="H15:H18">F15</f>
        <v>62</v>
      </c>
      <c r="I15" s="17" t="s">
        <v>13</v>
      </c>
      <c r="J15" s="18"/>
    </row>
    <row r="16" spans="1:10" ht="36.75" customHeight="1">
      <c r="A16" s="8">
        <v>14</v>
      </c>
      <c r="B16" s="9" t="s">
        <v>28</v>
      </c>
      <c r="C16" s="16" t="s">
        <v>29</v>
      </c>
      <c r="D16" s="10" t="s">
        <v>30</v>
      </c>
      <c r="E16" s="11">
        <v>19122010114</v>
      </c>
      <c r="F16" s="15" t="s">
        <v>19</v>
      </c>
      <c r="G16" s="15" t="s">
        <v>19</v>
      </c>
      <c r="H16" s="15" t="s">
        <v>19</v>
      </c>
      <c r="I16" s="15" t="s">
        <v>19</v>
      </c>
      <c r="J16" s="17" t="s">
        <v>20</v>
      </c>
    </row>
    <row r="17" spans="1:10" ht="36.75" customHeight="1">
      <c r="A17" s="8">
        <v>15</v>
      </c>
      <c r="B17" s="9" t="s">
        <v>28</v>
      </c>
      <c r="C17" s="16" t="s">
        <v>29</v>
      </c>
      <c r="D17" s="10" t="s">
        <v>30</v>
      </c>
      <c r="E17" s="11">
        <v>19122010115</v>
      </c>
      <c r="F17" s="12">
        <v>61.75</v>
      </c>
      <c r="G17" s="15" t="s">
        <v>19</v>
      </c>
      <c r="H17" s="13">
        <f t="shared" si="3"/>
        <v>61.75</v>
      </c>
      <c r="I17" s="17" t="s">
        <v>13</v>
      </c>
      <c r="J17" s="18"/>
    </row>
    <row r="18" spans="1:10" ht="36.75" customHeight="1">
      <c r="A18" s="8">
        <v>16</v>
      </c>
      <c r="B18" s="9" t="s">
        <v>28</v>
      </c>
      <c r="C18" s="16" t="s">
        <v>29</v>
      </c>
      <c r="D18" s="10" t="s">
        <v>30</v>
      </c>
      <c r="E18" s="11">
        <v>19122010116</v>
      </c>
      <c r="F18" s="12">
        <v>66.5</v>
      </c>
      <c r="G18" s="15" t="s">
        <v>19</v>
      </c>
      <c r="H18" s="13">
        <f t="shared" si="3"/>
        <v>66.5</v>
      </c>
      <c r="I18" s="17" t="s">
        <v>13</v>
      </c>
      <c r="J18" s="18"/>
    </row>
    <row r="19" spans="1:10" ht="36.75" customHeight="1">
      <c r="A19" s="8">
        <v>17</v>
      </c>
      <c r="B19" s="9" t="s">
        <v>31</v>
      </c>
      <c r="C19" s="16" t="s">
        <v>31</v>
      </c>
      <c r="D19" s="10" t="s">
        <v>12</v>
      </c>
      <c r="E19" s="11">
        <v>19122010117</v>
      </c>
      <c r="F19" s="12">
        <v>64.25</v>
      </c>
      <c r="G19" s="11">
        <v>1</v>
      </c>
      <c r="H19" s="13">
        <f aca="true" t="shared" si="4" ref="H19:H23">F19+G19</f>
        <v>65.25</v>
      </c>
      <c r="I19" s="17" t="s">
        <v>13</v>
      </c>
      <c r="J19" s="18"/>
    </row>
    <row r="20" spans="1:10" ht="36.75" customHeight="1">
      <c r="A20" s="8">
        <v>18</v>
      </c>
      <c r="B20" s="9" t="s">
        <v>32</v>
      </c>
      <c r="C20" s="16" t="s">
        <v>33</v>
      </c>
      <c r="D20" s="10" t="s">
        <v>34</v>
      </c>
      <c r="E20" s="11">
        <v>19122010118</v>
      </c>
      <c r="F20" s="12">
        <v>64.5</v>
      </c>
      <c r="G20" s="11">
        <v>2</v>
      </c>
      <c r="H20" s="13">
        <f t="shared" si="4"/>
        <v>66.5</v>
      </c>
      <c r="I20" s="17" t="s">
        <v>13</v>
      </c>
      <c r="J20" s="18"/>
    </row>
    <row r="21" spans="1:10" ht="36.75" customHeight="1">
      <c r="A21" s="8">
        <v>19</v>
      </c>
      <c r="B21" s="9" t="s">
        <v>32</v>
      </c>
      <c r="C21" s="16" t="s">
        <v>33</v>
      </c>
      <c r="D21" s="10" t="s">
        <v>34</v>
      </c>
      <c r="E21" s="11">
        <v>19122010119</v>
      </c>
      <c r="F21" s="12">
        <v>64</v>
      </c>
      <c r="G21" s="15" t="s">
        <v>19</v>
      </c>
      <c r="H21" s="13">
        <f aca="true" t="shared" si="5" ref="H21:H24">F21</f>
        <v>64</v>
      </c>
      <c r="I21" s="17" t="s">
        <v>13</v>
      </c>
      <c r="J21" s="18"/>
    </row>
    <row r="22" spans="1:10" ht="36.75" customHeight="1">
      <c r="A22" s="8">
        <v>20</v>
      </c>
      <c r="B22" s="9" t="s">
        <v>32</v>
      </c>
      <c r="C22" s="16" t="s">
        <v>33</v>
      </c>
      <c r="D22" s="10" t="s">
        <v>23</v>
      </c>
      <c r="E22" s="11">
        <v>19122010120</v>
      </c>
      <c r="F22" s="12">
        <v>64</v>
      </c>
      <c r="G22" s="15" t="s">
        <v>19</v>
      </c>
      <c r="H22" s="13">
        <f t="shared" si="5"/>
        <v>64</v>
      </c>
      <c r="I22" s="17" t="s">
        <v>35</v>
      </c>
      <c r="J22" s="18"/>
    </row>
    <row r="23" spans="1:10" ht="36.75" customHeight="1">
      <c r="A23" s="8">
        <v>21</v>
      </c>
      <c r="B23" s="9" t="s">
        <v>32</v>
      </c>
      <c r="C23" s="16" t="s">
        <v>33</v>
      </c>
      <c r="D23" s="10" t="s">
        <v>23</v>
      </c>
      <c r="E23" s="11">
        <v>19122010121</v>
      </c>
      <c r="F23" s="12">
        <v>67</v>
      </c>
      <c r="G23" s="11">
        <v>3</v>
      </c>
      <c r="H23" s="13">
        <f t="shared" si="4"/>
        <v>70</v>
      </c>
      <c r="I23" s="17" t="s">
        <v>13</v>
      </c>
      <c r="J23" s="18"/>
    </row>
    <row r="24" spans="1:10" ht="36.75" customHeight="1">
      <c r="A24" s="8">
        <v>22</v>
      </c>
      <c r="B24" s="9" t="s">
        <v>32</v>
      </c>
      <c r="C24" s="16" t="s">
        <v>33</v>
      </c>
      <c r="D24" s="10" t="s">
        <v>23</v>
      </c>
      <c r="E24" s="11">
        <v>19122010122</v>
      </c>
      <c r="F24" s="12">
        <v>66</v>
      </c>
      <c r="G24" s="15" t="s">
        <v>19</v>
      </c>
      <c r="H24" s="13">
        <f t="shared" si="5"/>
        <v>66</v>
      </c>
      <c r="I24" s="17" t="s">
        <v>13</v>
      </c>
      <c r="J24" s="18"/>
    </row>
    <row r="25" spans="1:10" ht="36.75" customHeight="1">
      <c r="A25" s="8">
        <v>23</v>
      </c>
      <c r="B25" s="9" t="s">
        <v>32</v>
      </c>
      <c r="C25" s="16" t="s">
        <v>33</v>
      </c>
      <c r="D25" s="10" t="s">
        <v>23</v>
      </c>
      <c r="E25" s="11">
        <v>19122010123</v>
      </c>
      <c r="F25" s="12">
        <v>66.5</v>
      </c>
      <c r="G25" s="11">
        <v>1</v>
      </c>
      <c r="H25" s="13">
        <f>F25+G25</f>
        <v>67.5</v>
      </c>
      <c r="I25" s="17" t="s">
        <v>13</v>
      </c>
      <c r="J25" s="18"/>
    </row>
    <row r="26" spans="1:10" ht="36.75" customHeight="1">
      <c r="A26" s="8">
        <v>24</v>
      </c>
      <c r="B26" s="9" t="s">
        <v>32</v>
      </c>
      <c r="C26" s="16" t="s">
        <v>33</v>
      </c>
      <c r="D26" s="10" t="s">
        <v>36</v>
      </c>
      <c r="E26" s="11">
        <v>19122010124</v>
      </c>
      <c r="F26" s="12">
        <v>64.25</v>
      </c>
      <c r="G26" s="15" t="s">
        <v>19</v>
      </c>
      <c r="H26" s="13">
        <f>F26</f>
        <v>64.25</v>
      </c>
      <c r="I26" s="17" t="s">
        <v>13</v>
      </c>
      <c r="J26" s="18"/>
    </row>
    <row r="27" spans="1:10" ht="36.75" customHeight="1">
      <c r="A27" s="8">
        <v>25</v>
      </c>
      <c r="B27" s="9" t="s">
        <v>37</v>
      </c>
      <c r="C27" s="16" t="s">
        <v>38</v>
      </c>
      <c r="D27" s="10" t="s">
        <v>39</v>
      </c>
      <c r="E27" s="11">
        <v>19122010201</v>
      </c>
      <c r="F27" s="12">
        <v>72.25</v>
      </c>
      <c r="G27" s="11">
        <v>1</v>
      </c>
      <c r="H27" s="13">
        <f aca="true" t="shared" si="6" ref="H27:H32">F27+G27</f>
        <v>73.25</v>
      </c>
      <c r="I27" s="17" t="s">
        <v>13</v>
      </c>
      <c r="J27" s="18"/>
    </row>
    <row r="28" spans="1:10" ht="36.75" customHeight="1">
      <c r="A28" s="8">
        <v>26</v>
      </c>
      <c r="B28" s="9" t="s">
        <v>37</v>
      </c>
      <c r="C28" s="16" t="s">
        <v>38</v>
      </c>
      <c r="D28" s="10" t="s">
        <v>39</v>
      </c>
      <c r="E28" s="11">
        <v>19122010202</v>
      </c>
      <c r="F28" s="15" t="s">
        <v>19</v>
      </c>
      <c r="G28" s="15" t="s">
        <v>19</v>
      </c>
      <c r="H28" s="15" t="s">
        <v>19</v>
      </c>
      <c r="I28" s="15" t="s">
        <v>19</v>
      </c>
      <c r="J28" s="17" t="s">
        <v>20</v>
      </c>
    </row>
    <row r="29" spans="1:10" ht="36.75" customHeight="1">
      <c r="A29" s="8">
        <v>27</v>
      </c>
      <c r="B29" s="9" t="s">
        <v>17</v>
      </c>
      <c r="C29" s="16" t="s">
        <v>40</v>
      </c>
      <c r="D29" s="10" t="s">
        <v>41</v>
      </c>
      <c r="E29" s="11">
        <v>19122010203</v>
      </c>
      <c r="F29" s="12">
        <v>71</v>
      </c>
      <c r="G29" s="15" t="s">
        <v>19</v>
      </c>
      <c r="H29" s="13">
        <f>F29</f>
        <v>71</v>
      </c>
      <c r="I29" s="17" t="s">
        <v>13</v>
      </c>
      <c r="J29" s="18"/>
    </row>
    <row r="30" spans="1:10" ht="36.75" customHeight="1">
      <c r="A30" s="8">
        <v>28</v>
      </c>
      <c r="B30" s="9" t="s">
        <v>42</v>
      </c>
      <c r="C30" s="16" t="s">
        <v>43</v>
      </c>
      <c r="D30" s="10" t="s">
        <v>44</v>
      </c>
      <c r="E30" s="11">
        <v>19122010204</v>
      </c>
      <c r="F30" s="15" t="s">
        <v>19</v>
      </c>
      <c r="G30" s="15" t="s">
        <v>19</v>
      </c>
      <c r="H30" s="15" t="s">
        <v>19</v>
      </c>
      <c r="I30" s="15" t="s">
        <v>19</v>
      </c>
      <c r="J30" s="17" t="s">
        <v>20</v>
      </c>
    </row>
    <row r="31" spans="1:10" ht="36.75" customHeight="1">
      <c r="A31" s="8">
        <v>29</v>
      </c>
      <c r="B31" s="9" t="s">
        <v>42</v>
      </c>
      <c r="C31" s="16" t="s">
        <v>43</v>
      </c>
      <c r="D31" s="10" t="s">
        <v>44</v>
      </c>
      <c r="E31" s="11">
        <v>19122010205</v>
      </c>
      <c r="F31" s="12">
        <v>66.75</v>
      </c>
      <c r="G31" s="14">
        <v>2</v>
      </c>
      <c r="H31" s="13">
        <f t="shared" si="6"/>
        <v>68.75</v>
      </c>
      <c r="I31" s="17" t="s">
        <v>13</v>
      </c>
      <c r="J31" s="18"/>
    </row>
    <row r="32" spans="1:10" ht="36.75" customHeight="1">
      <c r="A32" s="8">
        <v>30</v>
      </c>
      <c r="B32" s="9" t="s">
        <v>42</v>
      </c>
      <c r="C32" s="16" t="s">
        <v>43</v>
      </c>
      <c r="D32" s="10" t="s">
        <v>44</v>
      </c>
      <c r="E32" s="11">
        <v>19122010206</v>
      </c>
      <c r="F32" s="12">
        <v>65.75</v>
      </c>
      <c r="G32" s="14">
        <v>1</v>
      </c>
      <c r="H32" s="13">
        <f t="shared" si="6"/>
        <v>66.75</v>
      </c>
      <c r="I32" s="17" t="s">
        <v>13</v>
      </c>
      <c r="J32" s="18"/>
    </row>
    <row r="33" spans="1:10" ht="36.75" customHeight="1">
      <c r="A33" s="8">
        <v>31</v>
      </c>
      <c r="B33" s="9" t="s">
        <v>45</v>
      </c>
      <c r="C33" s="16" t="s">
        <v>46</v>
      </c>
      <c r="D33" s="10" t="s">
        <v>12</v>
      </c>
      <c r="E33" s="11">
        <v>19122010207</v>
      </c>
      <c r="F33" s="12">
        <v>64.25</v>
      </c>
      <c r="G33" s="15" t="s">
        <v>19</v>
      </c>
      <c r="H33" s="13">
        <f aca="true" t="shared" si="7" ref="H33:H41">F33</f>
        <v>64.25</v>
      </c>
      <c r="I33" s="17" t="s">
        <v>35</v>
      </c>
      <c r="J33" s="18"/>
    </row>
    <row r="34" spans="1:10" ht="36.75" customHeight="1">
      <c r="A34" s="8">
        <v>32</v>
      </c>
      <c r="B34" s="9" t="s">
        <v>45</v>
      </c>
      <c r="C34" s="16" t="s">
        <v>46</v>
      </c>
      <c r="D34" s="10" t="s">
        <v>12</v>
      </c>
      <c r="E34" s="11">
        <v>19122010208</v>
      </c>
      <c r="F34" s="12">
        <v>65.75</v>
      </c>
      <c r="G34" s="11">
        <v>3</v>
      </c>
      <c r="H34" s="13">
        <f aca="true" t="shared" si="8" ref="H34:H37">F34+G34</f>
        <v>68.75</v>
      </c>
      <c r="I34" s="17" t="s">
        <v>13</v>
      </c>
      <c r="J34" s="18"/>
    </row>
    <row r="35" spans="1:10" ht="36.75" customHeight="1">
      <c r="A35" s="8">
        <v>33</v>
      </c>
      <c r="B35" s="9" t="s">
        <v>45</v>
      </c>
      <c r="C35" s="16" t="s">
        <v>46</v>
      </c>
      <c r="D35" s="10" t="s">
        <v>12</v>
      </c>
      <c r="E35" s="11">
        <v>19122010209</v>
      </c>
      <c r="F35" s="12">
        <v>63.25</v>
      </c>
      <c r="G35" s="11">
        <v>1</v>
      </c>
      <c r="H35" s="13">
        <f t="shared" si="8"/>
        <v>64.25</v>
      </c>
      <c r="I35" s="17" t="s">
        <v>35</v>
      </c>
      <c r="J35" s="18"/>
    </row>
    <row r="36" spans="1:10" ht="36.75" customHeight="1">
      <c r="A36" s="8">
        <v>34</v>
      </c>
      <c r="B36" s="9" t="s">
        <v>45</v>
      </c>
      <c r="C36" s="16" t="s">
        <v>46</v>
      </c>
      <c r="D36" s="10" t="s">
        <v>12</v>
      </c>
      <c r="E36" s="11">
        <v>19122010210</v>
      </c>
      <c r="F36" s="12">
        <v>62</v>
      </c>
      <c r="G36" s="15" t="s">
        <v>19</v>
      </c>
      <c r="H36" s="13">
        <f t="shared" si="7"/>
        <v>62</v>
      </c>
      <c r="I36" s="17" t="s">
        <v>35</v>
      </c>
      <c r="J36" s="18"/>
    </row>
    <row r="37" spans="1:10" ht="36.75" customHeight="1">
      <c r="A37" s="8">
        <v>35</v>
      </c>
      <c r="B37" s="9" t="s">
        <v>45</v>
      </c>
      <c r="C37" s="16" t="s">
        <v>46</v>
      </c>
      <c r="D37" s="10" t="s">
        <v>12</v>
      </c>
      <c r="E37" s="11">
        <v>19122010211</v>
      </c>
      <c r="F37" s="12">
        <v>62.5</v>
      </c>
      <c r="G37" s="11">
        <v>1</v>
      </c>
      <c r="H37" s="13">
        <f t="shared" si="8"/>
        <v>63.5</v>
      </c>
      <c r="I37" s="17" t="s">
        <v>35</v>
      </c>
      <c r="J37" s="18"/>
    </row>
    <row r="38" spans="1:10" ht="36.75" customHeight="1">
      <c r="A38" s="8">
        <v>36</v>
      </c>
      <c r="B38" s="9" t="s">
        <v>45</v>
      </c>
      <c r="C38" s="16" t="s">
        <v>46</v>
      </c>
      <c r="D38" s="10" t="s">
        <v>12</v>
      </c>
      <c r="E38" s="11">
        <v>19122010212</v>
      </c>
      <c r="F38" s="12">
        <v>63</v>
      </c>
      <c r="G38" s="15" t="s">
        <v>19</v>
      </c>
      <c r="H38" s="13">
        <f t="shared" si="7"/>
        <v>63</v>
      </c>
      <c r="I38" s="17" t="s">
        <v>35</v>
      </c>
      <c r="J38" s="18"/>
    </row>
    <row r="39" spans="1:10" ht="36.75" customHeight="1">
      <c r="A39" s="8">
        <v>37</v>
      </c>
      <c r="B39" s="9" t="s">
        <v>45</v>
      </c>
      <c r="C39" s="16" t="s">
        <v>46</v>
      </c>
      <c r="D39" s="10" t="s">
        <v>12</v>
      </c>
      <c r="E39" s="11">
        <v>19122010213</v>
      </c>
      <c r="F39" s="12">
        <v>65.25</v>
      </c>
      <c r="G39" s="15" t="s">
        <v>19</v>
      </c>
      <c r="H39" s="13">
        <f t="shared" si="7"/>
        <v>65.25</v>
      </c>
      <c r="I39" s="17" t="s">
        <v>35</v>
      </c>
      <c r="J39" s="18"/>
    </row>
    <row r="40" spans="1:10" ht="36.75" customHeight="1">
      <c r="A40" s="8">
        <v>38</v>
      </c>
      <c r="B40" s="9" t="s">
        <v>45</v>
      </c>
      <c r="C40" s="16" t="s">
        <v>46</v>
      </c>
      <c r="D40" s="10" t="s">
        <v>12</v>
      </c>
      <c r="E40" s="11">
        <v>19122010214</v>
      </c>
      <c r="F40" s="12">
        <v>71.25</v>
      </c>
      <c r="G40" s="15" t="s">
        <v>19</v>
      </c>
      <c r="H40" s="13">
        <f t="shared" si="7"/>
        <v>71.25</v>
      </c>
      <c r="I40" s="17" t="s">
        <v>13</v>
      </c>
      <c r="J40" s="18"/>
    </row>
    <row r="41" spans="1:10" ht="36.75" customHeight="1">
      <c r="A41" s="8">
        <v>39</v>
      </c>
      <c r="B41" s="9" t="s">
        <v>45</v>
      </c>
      <c r="C41" s="16" t="s">
        <v>46</v>
      </c>
      <c r="D41" s="10" t="s">
        <v>12</v>
      </c>
      <c r="E41" s="11">
        <v>19122010215</v>
      </c>
      <c r="F41" s="12">
        <v>68.5</v>
      </c>
      <c r="G41" s="15" t="s">
        <v>19</v>
      </c>
      <c r="H41" s="13">
        <f t="shared" si="7"/>
        <v>68.5</v>
      </c>
      <c r="I41" s="17" t="s">
        <v>13</v>
      </c>
      <c r="J41" s="18"/>
    </row>
  </sheetData>
  <sheetProtection/>
  <autoFilter ref="A2:J41"/>
  <mergeCells count="1">
    <mergeCell ref="A1:J1"/>
  </mergeCells>
  <printOptions/>
  <pageMargins left="0.751388888888889" right="0.629861111111111" top="0.60625" bottom="0.39305555555555605" header="0.5" footer="0.5"/>
  <pageSetup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笨蛋徒弟</cp:lastModifiedBy>
  <dcterms:created xsi:type="dcterms:W3CDTF">2019-12-10T14:07:00Z</dcterms:created>
  <dcterms:modified xsi:type="dcterms:W3CDTF">2019-12-11T06:34:27Z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