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<sst xmlns="http://schemas.openxmlformats.org/spreadsheetml/2006/main" count="778" uniqueCount="405">
  <si>
    <t>附件2</t>
  </si>
  <si>
    <t>平顶山市纪检监察系统和市委巡察机构2019年公开考试
选用工作人员总成绩(加权考场)</t>
  </si>
  <si>
    <t>序号</t>
  </si>
  <si>
    <t>准考证号</t>
  </si>
  <si>
    <t>姓名</t>
  </si>
  <si>
    <t>性别</t>
  </si>
  <si>
    <t>报考单位</t>
  </si>
  <si>
    <t>报考职位</t>
  </si>
  <si>
    <t>笔试成绩</t>
  </si>
  <si>
    <t>面试原始成绩</t>
  </si>
  <si>
    <t>加权系数</t>
  </si>
  <si>
    <t>面试
成绩</t>
  </si>
  <si>
    <t>总成绩</t>
  </si>
  <si>
    <t>名次</t>
  </si>
  <si>
    <t>201912011111</t>
  </si>
  <si>
    <t>蒋占伟</t>
  </si>
  <si>
    <t>男</t>
  </si>
  <si>
    <t>市纪委监委派驻机构</t>
  </si>
  <si>
    <t>0201</t>
  </si>
  <si>
    <t>79.50</t>
  </si>
  <si>
    <t>88.20</t>
  </si>
  <si>
    <t>201912011319</t>
  </si>
  <si>
    <t>孙  嘉</t>
  </si>
  <si>
    <t>女</t>
  </si>
  <si>
    <t>78.32</t>
  </si>
  <si>
    <t>85.60</t>
  </si>
  <si>
    <t>201912011315</t>
  </si>
  <si>
    <t>张若青</t>
  </si>
  <si>
    <t>73.31</t>
  </si>
  <si>
    <t>86.00</t>
  </si>
  <si>
    <t>201912011204</t>
  </si>
  <si>
    <t>王  雷</t>
  </si>
  <si>
    <t>74.18</t>
  </si>
  <si>
    <t>87.20</t>
  </si>
  <si>
    <t>201912011027</t>
  </si>
  <si>
    <t>郭  勋</t>
  </si>
  <si>
    <t>76.55</t>
  </si>
  <si>
    <t>84.60</t>
  </si>
  <si>
    <t>201912011314</t>
  </si>
  <si>
    <t>靳  锐</t>
  </si>
  <si>
    <t>77.18</t>
  </si>
  <si>
    <t>79.80</t>
  </si>
  <si>
    <t>201912011324</t>
  </si>
  <si>
    <t>裴三通</t>
  </si>
  <si>
    <t>76.40</t>
  </si>
  <si>
    <t>85.70</t>
  </si>
  <si>
    <t>201912010829</t>
  </si>
  <si>
    <t>徐韶裴</t>
  </si>
  <si>
    <t>75.11</t>
  </si>
  <si>
    <t>86.50</t>
  </si>
  <si>
    <t>201912011116</t>
  </si>
  <si>
    <t>赵艳艳</t>
  </si>
  <si>
    <t>73.45</t>
  </si>
  <si>
    <t>201912010705</t>
  </si>
  <si>
    <t>李晓鹏</t>
  </si>
  <si>
    <t>75.31</t>
  </si>
  <si>
    <t>85.90</t>
  </si>
  <si>
    <t>201912011402</t>
  </si>
  <si>
    <t>刘  潇</t>
  </si>
  <si>
    <t>71.91</t>
  </si>
  <si>
    <t>87.80</t>
  </si>
  <si>
    <t>201912010811</t>
  </si>
  <si>
    <t>程漫漫</t>
  </si>
  <si>
    <t>71.44</t>
  </si>
  <si>
    <t>89.20</t>
  </si>
  <si>
    <t>201912011218</t>
  </si>
  <si>
    <t>司丹娜</t>
  </si>
  <si>
    <t>76.37</t>
  </si>
  <si>
    <t>82.80</t>
  </si>
  <si>
    <t>201912010912</t>
  </si>
  <si>
    <t>李  纲</t>
  </si>
  <si>
    <t>73.80</t>
  </si>
  <si>
    <t>81.20</t>
  </si>
  <si>
    <t>201912010711</t>
  </si>
  <si>
    <t>赵  龙</t>
  </si>
  <si>
    <t>76.95</t>
  </si>
  <si>
    <t>77.80</t>
  </si>
  <si>
    <t>201912010927</t>
  </si>
  <si>
    <t>路高辉</t>
  </si>
  <si>
    <t>74.15</t>
  </si>
  <si>
    <t>201912010926</t>
  </si>
  <si>
    <t>李景军</t>
  </si>
  <si>
    <t>201912010629</t>
  </si>
  <si>
    <t>付豪珍</t>
  </si>
  <si>
    <t>76.48</t>
  </si>
  <si>
    <t>83.00</t>
  </si>
  <si>
    <t>201912011001</t>
  </si>
  <si>
    <t>屈明可</t>
  </si>
  <si>
    <t>72.16</t>
  </si>
  <si>
    <t>87.40</t>
  </si>
  <si>
    <t>201912010620</t>
  </si>
  <si>
    <t>李  岩</t>
  </si>
  <si>
    <t>73.30</t>
  </si>
  <si>
    <t>80.80</t>
  </si>
  <si>
    <t>201912010717</t>
  </si>
  <si>
    <t>安  全</t>
  </si>
  <si>
    <t>71.63</t>
  </si>
  <si>
    <t>86.60</t>
  </si>
  <si>
    <t>201912010919</t>
  </si>
  <si>
    <t>付康生</t>
  </si>
  <si>
    <t>73.92</t>
  </si>
  <si>
    <t>84.20</t>
  </si>
  <si>
    <t>201912011014</t>
  </si>
  <si>
    <t>刘小雨</t>
  </si>
  <si>
    <t>73.70</t>
  </si>
  <si>
    <t>80.20</t>
  </si>
  <si>
    <t>201912011309</t>
  </si>
  <si>
    <t>王优美</t>
  </si>
  <si>
    <t>74.19</t>
  </si>
  <si>
    <t>79.40</t>
  </si>
  <si>
    <t>201912011202</t>
  </si>
  <si>
    <t>王冠凯</t>
  </si>
  <si>
    <t>72.87</t>
  </si>
  <si>
    <t>84.80</t>
  </si>
  <si>
    <t>201912011227</t>
  </si>
  <si>
    <t>张梦迪</t>
  </si>
  <si>
    <t>70.42</t>
  </si>
  <si>
    <t>201912011122</t>
  </si>
  <si>
    <t>邢  蕾</t>
  </si>
  <si>
    <t>72.62</t>
  </si>
  <si>
    <t>201912011317</t>
  </si>
  <si>
    <t>刘晓通</t>
  </si>
  <si>
    <t>72.96</t>
  </si>
  <si>
    <t>84.40</t>
  </si>
  <si>
    <t>201912011130</t>
  </si>
  <si>
    <t>王斯振</t>
  </si>
  <si>
    <t>72.04</t>
  </si>
  <si>
    <t>85.00</t>
  </si>
  <si>
    <t>201912011220</t>
  </si>
  <si>
    <t>刘  迪</t>
  </si>
  <si>
    <t>72.57</t>
  </si>
  <si>
    <t>80.00</t>
  </si>
  <si>
    <t>201912011203</t>
  </si>
  <si>
    <t>刘佩一</t>
  </si>
  <si>
    <t>73.94</t>
  </si>
  <si>
    <t>83.50</t>
  </si>
  <si>
    <t>201912010714</t>
  </si>
  <si>
    <t>巴伟杰</t>
  </si>
  <si>
    <t>76.20</t>
  </si>
  <si>
    <t>201912011009</t>
  </si>
  <si>
    <t>马海玲</t>
  </si>
  <si>
    <t>71.97</t>
  </si>
  <si>
    <t>201912011423</t>
  </si>
  <si>
    <t>李紫东</t>
  </si>
  <si>
    <t>79.60</t>
  </si>
  <si>
    <t>201912011102</t>
  </si>
  <si>
    <t>付永慧</t>
  </si>
  <si>
    <t>79.20</t>
  </si>
  <si>
    <t>201912011126</t>
  </si>
  <si>
    <t>王旭东</t>
  </si>
  <si>
    <t>73.39</t>
  </si>
  <si>
    <t>201912011416</t>
  </si>
  <si>
    <t>马  壮</t>
  </si>
  <si>
    <t>75.84</t>
  </si>
  <si>
    <t>76.00</t>
  </si>
  <si>
    <t>201912010914</t>
  </si>
  <si>
    <t>宗晓晓</t>
  </si>
  <si>
    <t>72.94</t>
  </si>
  <si>
    <t>78.40</t>
  </si>
  <si>
    <t>201912010726</t>
  </si>
  <si>
    <t>朱  龙</t>
  </si>
  <si>
    <t>73.08</t>
  </si>
  <si>
    <t>83.30</t>
  </si>
  <si>
    <t>201912011106</t>
  </si>
  <si>
    <t>张赢纳</t>
  </si>
  <si>
    <t>75.63</t>
  </si>
  <si>
    <t>201912011207</t>
  </si>
  <si>
    <t>左芳芳</t>
  </si>
  <si>
    <t>71.57</t>
  </si>
  <si>
    <t>84.70</t>
  </si>
  <si>
    <t>201912011313</t>
  </si>
  <si>
    <t>宗泽华</t>
  </si>
  <si>
    <t>74.23</t>
  </si>
  <si>
    <t>76.60</t>
  </si>
  <si>
    <t>201912011301</t>
  </si>
  <si>
    <t>林海楠</t>
  </si>
  <si>
    <t>71.69</t>
  </si>
  <si>
    <t>78.80</t>
  </si>
  <si>
    <t>201912011112</t>
  </si>
  <si>
    <t>白岩岩</t>
  </si>
  <si>
    <t>71.90</t>
  </si>
  <si>
    <t>201912010709</t>
  </si>
  <si>
    <t>刘会娟</t>
  </si>
  <si>
    <t>72.08</t>
  </si>
  <si>
    <t>201912011030</t>
  </si>
  <si>
    <t>秦珍珍</t>
  </si>
  <si>
    <t>83.20</t>
  </si>
  <si>
    <t>201912011320</t>
  </si>
  <si>
    <t>张英黎</t>
  </si>
  <si>
    <t>70.87</t>
  </si>
  <si>
    <t>201912011213</t>
  </si>
  <si>
    <t>盛慧彩</t>
  </si>
  <si>
    <t>71.80</t>
  </si>
  <si>
    <t>81.80</t>
  </si>
  <si>
    <t>201912011425</t>
  </si>
  <si>
    <t>常延超</t>
  </si>
  <si>
    <t>73.51</t>
  </si>
  <si>
    <t>81.00</t>
  </si>
  <si>
    <t>201912011018</t>
  </si>
  <si>
    <t>李蕴菡</t>
  </si>
  <si>
    <t>71.53</t>
  </si>
  <si>
    <t>81.60</t>
  </si>
  <si>
    <t>201912011023</t>
  </si>
  <si>
    <t>袁  欣</t>
  </si>
  <si>
    <t>71.96</t>
  </si>
  <si>
    <t>201912010803</t>
  </si>
  <si>
    <t>李丹丹</t>
  </si>
  <si>
    <t>71.18</t>
  </si>
  <si>
    <t>82.40</t>
  </si>
  <si>
    <t>201912011019</t>
  </si>
  <si>
    <t>史恒瑞</t>
  </si>
  <si>
    <t>72.84</t>
  </si>
  <si>
    <t>80.50</t>
  </si>
  <si>
    <t>201912010910</t>
  </si>
  <si>
    <t>张海博</t>
  </si>
  <si>
    <t>70.85</t>
  </si>
  <si>
    <t>81.40</t>
  </si>
  <si>
    <t>201912011312</t>
  </si>
  <si>
    <t>倪培磊</t>
  </si>
  <si>
    <t>70.92</t>
  </si>
  <si>
    <t>77.00</t>
  </si>
  <si>
    <t>201912010708</t>
  </si>
  <si>
    <t>陈艳艳</t>
  </si>
  <si>
    <t>73.20</t>
  </si>
  <si>
    <t>78.60</t>
  </si>
  <si>
    <t>201912010818</t>
  </si>
  <si>
    <t>郑艳申</t>
  </si>
  <si>
    <t>73.14</t>
  </si>
  <si>
    <t>79.70</t>
  </si>
  <si>
    <t>201912011003</t>
  </si>
  <si>
    <t>文  蓥</t>
  </si>
  <si>
    <t>72.68</t>
  </si>
  <si>
    <t>201912010826</t>
  </si>
  <si>
    <t>王新伟</t>
  </si>
  <si>
    <t>71.51</t>
  </si>
  <si>
    <t>75.60</t>
  </si>
  <si>
    <t>201912010619</t>
  </si>
  <si>
    <t>王青丽</t>
  </si>
  <si>
    <t>71.47</t>
  </si>
  <si>
    <t>201912010624</t>
  </si>
  <si>
    <t>尚会果</t>
  </si>
  <si>
    <t>73.67</t>
  </si>
  <si>
    <t>77.20</t>
  </si>
  <si>
    <t>201912011403</t>
  </si>
  <si>
    <t>郭沛君</t>
  </si>
  <si>
    <t>70.73</t>
  </si>
  <si>
    <t>201912011330</t>
  </si>
  <si>
    <t>刘  帅</t>
  </si>
  <si>
    <t>71.61</t>
  </si>
  <si>
    <t>79.00</t>
  </si>
  <si>
    <t>201912010814</t>
  </si>
  <si>
    <t>刘长源</t>
  </si>
  <si>
    <t>71.05</t>
  </si>
  <si>
    <t>78.00</t>
  </si>
  <si>
    <t>201912010823</t>
  </si>
  <si>
    <t>黄  磊</t>
  </si>
  <si>
    <t>74.28</t>
  </si>
  <si>
    <t>201912010819</t>
  </si>
  <si>
    <t>吴晓锋</t>
  </si>
  <si>
    <t>70.61</t>
  </si>
  <si>
    <t>77.90</t>
  </si>
  <si>
    <t>201912011118</t>
  </si>
  <si>
    <t>杨林辉</t>
  </si>
  <si>
    <t>71.72</t>
  </si>
  <si>
    <t>72.00</t>
  </si>
  <si>
    <t>201912011303</t>
  </si>
  <si>
    <t>郑佩佩</t>
  </si>
  <si>
    <t>72.20</t>
  </si>
  <si>
    <t>70.60</t>
  </si>
  <si>
    <t>201912011613</t>
  </si>
  <si>
    <t>张宇飞</t>
  </si>
  <si>
    <t>市委巡察机构</t>
  </si>
  <si>
    <t>0301</t>
  </si>
  <si>
    <t>77.04</t>
  </si>
  <si>
    <t>201912011625</t>
  </si>
  <si>
    <t>王继伟</t>
  </si>
  <si>
    <t>75.59</t>
  </si>
  <si>
    <t>88.80</t>
  </si>
  <si>
    <t>201912011910</t>
  </si>
  <si>
    <t>孔高颂</t>
  </si>
  <si>
    <t>78.52</t>
  </si>
  <si>
    <t>85.10</t>
  </si>
  <si>
    <t>201912011818</t>
  </si>
  <si>
    <t>梁  晶</t>
  </si>
  <si>
    <t>74.08</t>
  </si>
  <si>
    <t>89.40</t>
  </si>
  <si>
    <t>201912011714</t>
  </si>
  <si>
    <t>邢月恒</t>
  </si>
  <si>
    <t>77.14</t>
  </si>
  <si>
    <t>86.80</t>
  </si>
  <si>
    <t>201912011908</t>
  </si>
  <si>
    <t>马  乐</t>
  </si>
  <si>
    <t>76.67</t>
  </si>
  <si>
    <t>201912011603</t>
  </si>
  <si>
    <t>李旭涛</t>
  </si>
  <si>
    <t>78.19</t>
  </si>
  <si>
    <t>85.40</t>
  </si>
  <si>
    <t>201912011924</t>
  </si>
  <si>
    <t>张  猛</t>
  </si>
  <si>
    <t>83.80</t>
  </si>
  <si>
    <t>201912011810</t>
  </si>
  <si>
    <t>高文显</t>
  </si>
  <si>
    <t>73.49</t>
  </si>
  <si>
    <t>201912011604</t>
  </si>
  <si>
    <t>何若菲</t>
  </si>
  <si>
    <t>75.94</t>
  </si>
  <si>
    <t>84.90</t>
  </si>
  <si>
    <t>201912011718</t>
  </si>
  <si>
    <t>刘炎基</t>
  </si>
  <si>
    <t>75.72</t>
  </si>
  <si>
    <t>83.60</t>
  </si>
  <si>
    <t>201912011725</t>
  </si>
  <si>
    <t>赵  萍</t>
  </si>
  <si>
    <t>75.80</t>
  </si>
  <si>
    <t>201912011606</t>
  </si>
  <si>
    <t>贺  冉</t>
  </si>
  <si>
    <t>201912011517</t>
  </si>
  <si>
    <t>张大交</t>
  </si>
  <si>
    <t>73.28</t>
  </si>
  <si>
    <t>201912011620</t>
  </si>
  <si>
    <t>吕赵辉</t>
  </si>
  <si>
    <t>78.75</t>
  </si>
  <si>
    <t>201912011723</t>
  </si>
  <si>
    <t>刘向东</t>
  </si>
  <si>
    <t>72.64</t>
  </si>
  <si>
    <t>201912011912</t>
  </si>
  <si>
    <t>武红耀</t>
  </si>
  <si>
    <t>75.95</t>
  </si>
  <si>
    <t>201912011608</t>
  </si>
  <si>
    <t>段赵男</t>
  </si>
  <si>
    <t>74.62</t>
  </si>
  <si>
    <t>201912011804</t>
  </si>
  <si>
    <t>胡亚朋</t>
  </si>
  <si>
    <t>74.40</t>
  </si>
  <si>
    <t>201912011711</t>
  </si>
  <si>
    <t>鲁东旭</t>
  </si>
  <si>
    <t>71.17</t>
  </si>
  <si>
    <t>201912011923</t>
  </si>
  <si>
    <t>陈俊娜</t>
  </si>
  <si>
    <t>72.99</t>
  </si>
  <si>
    <t>201912011905</t>
  </si>
  <si>
    <t>张泽源</t>
  </si>
  <si>
    <t>71.81</t>
  </si>
  <si>
    <t>84.00</t>
  </si>
  <si>
    <t>201912011607</t>
  </si>
  <si>
    <t>郭景阳</t>
  </si>
  <si>
    <t>72.45</t>
  </si>
  <si>
    <t>201912011730</t>
  </si>
  <si>
    <t>孙君晓</t>
  </si>
  <si>
    <t>71.67</t>
  </si>
  <si>
    <t>201912011823</t>
  </si>
  <si>
    <t>刘超将</t>
  </si>
  <si>
    <t>77.10</t>
  </si>
  <si>
    <t>78.20</t>
  </si>
  <si>
    <t>201912011702</t>
  </si>
  <si>
    <t>马  聪</t>
  </si>
  <si>
    <t>72.05</t>
  </si>
  <si>
    <t>201912011505</t>
  </si>
  <si>
    <t>苏悦琪</t>
  </si>
  <si>
    <t>71.08</t>
  </si>
  <si>
    <t>85.20</t>
  </si>
  <si>
    <t>201912011601</t>
  </si>
  <si>
    <t>连转转</t>
  </si>
  <si>
    <t>71.35</t>
  </si>
  <si>
    <t>201912011830</t>
  </si>
  <si>
    <t>翟  军</t>
  </si>
  <si>
    <t>201912011826</t>
  </si>
  <si>
    <t>赵迎宏</t>
  </si>
  <si>
    <t>82.00</t>
  </si>
  <si>
    <t>201912011802</t>
  </si>
  <si>
    <t>巴冬丽</t>
  </si>
  <si>
    <t>74.72</t>
  </si>
  <si>
    <t>201912011815</t>
  </si>
  <si>
    <t>吴乐可</t>
  </si>
  <si>
    <t>201912011813</t>
  </si>
  <si>
    <t>孔慧娟</t>
  </si>
  <si>
    <t>72.89</t>
  </si>
  <si>
    <t>80.10</t>
  </si>
  <si>
    <t>201912012002</t>
  </si>
  <si>
    <t>王远芳</t>
  </si>
  <si>
    <t>74.22</t>
  </si>
  <si>
    <t>201912011621</t>
  </si>
  <si>
    <t>宋玲玲</t>
  </si>
  <si>
    <t>72.56</t>
  </si>
  <si>
    <t>201912011816</t>
  </si>
  <si>
    <t>杨  建</t>
  </si>
  <si>
    <t>71.42</t>
  </si>
  <si>
    <t>201912011512</t>
  </si>
  <si>
    <t>王红梅</t>
  </si>
  <si>
    <t>201912011701</t>
  </si>
  <si>
    <t>杨冰冰</t>
  </si>
  <si>
    <t>71.13</t>
  </si>
  <si>
    <t>201912011929</t>
  </si>
  <si>
    <t>李  棣</t>
  </si>
  <si>
    <t>71.62</t>
  </si>
  <si>
    <t>201912011623</t>
  </si>
  <si>
    <t>杨槿楠</t>
  </si>
  <si>
    <t>70.66</t>
  </si>
  <si>
    <t>201912011907</t>
  </si>
  <si>
    <t>宫耀峰</t>
  </si>
  <si>
    <t>70.93</t>
  </si>
  <si>
    <t>201912011917</t>
  </si>
  <si>
    <t>王希玺</t>
  </si>
  <si>
    <t>73.09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</si>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</sst>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176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SheetLayoutView="100" workbookViewId="0" topLeftCell="A88">
      <selection activeCell="H106" sqref="H106"/>
    </sheetView>
  </sheetViews>
  <sheetFormatPr defaultColWidth="9.00390625" defaultRowHeight="14.25"/>
  <cols>
    <col min="1" max="1" width="4.875" style="4" customWidth="1"/>
    <col min="2" max="2" width="14.00390625" style="4" customWidth="1"/>
    <col min="3" max="3" width="9.125" style="2" customWidth="1"/>
    <col min="4" max="4" width="4.75390625" style="4" customWidth="1"/>
    <col min="5" max="5" width="17.625" style="5" customWidth="1"/>
    <col min="6" max="6" width="8.75390625" style="4" customWidth="1"/>
    <col min="7" max="7" width="8.625" style="4" customWidth="1"/>
    <col min="8" max="8" width="9.25390625" style="6" customWidth="1"/>
    <col min="9" max="9" width="12.375" style="4" customWidth="1"/>
    <col min="10" max="10" width="7.625" style="7" customWidth="1"/>
    <col min="11" max="11" width="7.625" style="8" customWidth="1"/>
    <col min="12" max="12" width="6.50390625" style="9" customWidth="1"/>
    <col min="13" max="13" width="14.375" style="4" customWidth="1"/>
    <col min="14" max="14" width="9.00390625" style="4" customWidth="1"/>
    <col min="15" max="15" width="12.625" style="4" bestFit="1" customWidth="1"/>
    <col min="16" max="16384" width="9.00390625" style="4" customWidth="1"/>
  </cols>
  <sheetData>
    <row r="1" spans="1:12" ht="14.25">
      <c r="A1" s="4" t="s">
        <v>0</v>
      </c>
      <c r="C1" s="4"/>
      <c r="E1" s="4"/>
      <c r="J1" s="4"/>
      <c r="K1" s="4"/>
      <c r="L1" s="4"/>
    </row>
    <row r="2" spans="1:12" ht="51.75" customHeight="1">
      <c r="A2" s="10" t="s">
        <v>1</v>
      </c>
      <c r="B2" s="10"/>
      <c r="C2" s="10"/>
      <c r="D2" s="10"/>
      <c r="E2" s="11"/>
      <c r="F2" s="10"/>
      <c r="G2" s="10"/>
      <c r="H2" s="12"/>
      <c r="I2" s="10"/>
      <c r="J2" s="24"/>
      <c r="K2" s="24"/>
      <c r="L2" s="10"/>
    </row>
    <row r="3" spans="1:12" s="1" customFormat="1" ht="39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6" t="s">
        <v>8</v>
      </c>
      <c r="H3" s="17" t="s">
        <v>9</v>
      </c>
      <c r="I3" s="25" t="s">
        <v>10</v>
      </c>
      <c r="J3" s="26" t="s">
        <v>11</v>
      </c>
      <c r="K3" s="27" t="s">
        <v>12</v>
      </c>
      <c r="L3" s="28" t="s">
        <v>13</v>
      </c>
    </row>
    <row r="4" spans="1:12" s="2" customFormat="1" ht="21.75" customHeight="1">
      <c r="A4" s="18">
        <v>1</v>
      </c>
      <c r="B4" s="39" t="s">
        <v>14</v>
      </c>
      <c r="C4" s="39" t="s">
        <v>15</v>
      </c>
      <c r="D4" s="39" t="s">
        <v>16</v>
      </c>
      <c r="E4" s="40" t="s">
        <v>17</v>
      </c>
      <c r="F4" s="39" t="s">
        <v>18</v>
      </c>
      <c r="G4" s="41" t="s">
        <v>19</v>
      </c>
      <c r="H4" s="22" t="s">
        <v>20</v>
      </c>
      <c r="I4" s="29">
        <v>0.9751752253573082</v>
      </c>
      <c r="J4" s="30">
        <f aca="true" t="shared" si="0" ref="J4:J35">H4*I4</f>
        <v>86.01045487651459</v>
      </c>
      <c r="K4" s="30">
        <f aca="true" t="shared" si="1" ref="K4:K35">G4/2+J4/2</f>
        <v>82.7552274382573</v>
      </c>
      <c r="L4" s="18">
        <v>1</v>
      </c>
    </row>
    <row r="5" spans="1:12" s="2" customFormat="1" ht="21.75" customHeight="1">
      <c r="A5" s="18">
        <v>2</v>
      </c>
      <c r="B5" s="39" t="s">
        <v>21</v>
      </c>
      <c r="C5" s="39" t="s">
        <v>22</v>
      </c>
      <c r="D5" s="39" t="s">
        <v>23</v>
      </c>
      <c r="E5" s="40" t="s">
        <v>17</v>
      </c>
      <c r="F5" s="39" t="s">
        <v>18</v>
      </c>
      <c r="G5" s="41" t="s">
        <v>24</v>
      </c>
      <c r="H5" s="22" t="s">
        <v>25</v>
      </c>
      <c r="I5" s="18">
        <v>0.9881295825945274</v>
      </c>
      <c r="J5" s="30">
        <f t="shared" si="0"/>
        <v>84.58389227009154</v>
      </c>
      <c r="K5" s="30">
        <f t="shared" si="1"/>
        <v>81.45194613504577</v>
      </c>
      <c r="L5" s="18">
        <v>2</v>
      </c>
    </row>
    <row r="6" spans="1:12" s="2" customFormat="1" ht="21.75" customHeight="1">
      <c r="A6" s="18">
        <v>3</v>
      </c>
      <c r="B6" s="39" t="s">
        <v>26</v>
      </c>
      <c r="C6" s="39" t="s">
        <v>27</v>
      </c>
      <c r="D6" s="39" t="s">
        <v>23</v>
      </c>
      <c r="E6" s="40" t="s">
        <v>17</v>
      </c>
      <c r="F6" s="39" t="s">
        <v>18</v>
      </c>
      <c r="G6" s="41" t="s">
        <v>28</v>
      </c>
      <c r="H6" s="22" t="s">
        <v>29</v>
      </c>
      <c r="I6" s="29">
        <v>1.038928386079298</v>
      </c>
      <c r="J6" s="30">
        <f t="shared" si="0"/>
        <v>89.34784120281962</v>
      </c>
      <c r="K6" s="30">
        <f t="shared" si="1"/>
        <v>81.3289206014098</v>
      </c>
      <c r="L6" s="18">
        <v>3</v>
      </c>
    </row>
    <row r="7" spans="1:12" s="2" customFormat="1" ht="21.75" customHeight="1">
      <c r="A7" s="18">
        <v>4</v>
      </c>
      <c r="B7" s="39" t="s">
        <v>30</v>
      </c>
      <c r="C7" s="39" t="s">
        <v>31</v>
      </c>
      <c r="D7" s="39" t="s">
        <v>16</v>
      </c>
      <c r="E7" s="40" t="s">
        <v>17</v>
      </c>
      <c r="F7" s="39" t="s">
        <v>18</v>
      </c>
      <c r="G7" s="41" t="s">
        <v>32</v>
      </c>
      <c r="H7" s="22" t="s">
        <v>33</v>
      </c>
      <c r="I7" s="18">
        <v>0.9881295825945274</v>
      </c>
      <c r="J7" s="30">
        <f t="shared" si="0"/>
        <v>86.1648996022428</v>
      </c>
      <c r="K7" s="30">
        <f t="shared" si="1"/>
        <v>80.1724498011214</v>
      </c>
      <c r="L7" s="18">
        <v>4</v>
      </c>
    </row>
    <row r="8" spans="1:12" s="2" customFormat="1" ht="21.75" customHeight="1">
      <c r="A8" s="18">
        <v>5</v>
      </c>
      <c r="B8" s="39" t="s">
        <v>34</v>
      </c>
      <c r="C8" s="39" t="s">
        <v>35</v>
      </c>
      <c r="D8" s="39" t="s">
        <v>16</v>
      </c>
      <c r="E8" s="40" t="s">
        <v>17</v>
      </c>
      <c r="F8" s="39" t="s">
        <v>18</v>
      </c>
      <c r="G8" s="41" t="s">
        <v>36</v>
      </c>
      <c r="H8" s="22" t="s">
        <v>37</v>
      </c>
      <c r="I8" s="18">
        <v>0.9881295825945274</v>
      </c>
      <c r="J8" s="30">
        <f t="shared" si="0"/>
        <v>83.59576268749701</v>
      </c>
      <c r="K8" s="30">
        <f t="shared" si="1"/>
        <v>80.0728813437485</v>
      </c>
      <c r="L8" s="18">
        <v>5</v>
      </c>
    </row>
    <row r="9" spans="1:12" s="2" customFormat="1" ht="21.75" customHeight="1">
      <c r="A9" s="18">
        <v>6</v>
      </c>
      <c r="B9" s="39" t="s">
        <v>38</v>
      </c>
      <c r="C9" s="39" t="s">
        <v>39</v>
      </c>
      <c r="D9" s="39" t="s">
        <v>16</v>
      </c>
      <c r="E9" s="40" t="s">
        <v>17</v>
      </c>
      <c r="F9" s="39" t="s">
        <v>18</v>
      </c>
      <c r="G9" s="41" t="s">
        <v>40</v>
      </c>
      <c r="H9" s="22" t="s">
        <v>41</v>
      </c>
      <c r="I9" s="29">
        <v>1.038928386079298</v>
      </c>
      <c r="J9" s="30">
        <f t="shared" si="0"/>
        <v>82.90648520912798</v>
      </c>
      <c r="K9" s="30">
        <f t="shared" si="1"/>
        <v>80.043242604564</v>
      </c>
      <c r="L9" s="18">
        <v>6</v>
      </c>
    </row>
    <row r="10" spans="1:12" s="2" customFormat="1" ht="21.75" customHeight="1">
      <c r="A10" s="18">
        <v>7</v>
      </c>
      <c r="B10" s="39" t="s">
        <v>42</v>
      </c>
      <c r="C10" s="39" t="s">
        <v>43</v>
      </c>
      <c r="D10" s="39" t="s">
        <v>16</v>
      </c>
      <c r="E10" s="40" t="s">
        <v>17</v>
      </c>
      <c r="F10" s="39" t="s">
        <v>18</v>
      </c>
      <c r="G10" s="41" t="s">
        <v>44</v>
      </c>
      <c r="H10" s="22" t="s">
        <v>45</v>
      </c>
      <c r="I10" s="29">
        <v>0.9751752253573082</v>
      </c>
      <c r="J10" s="30">
        <f t="shared" si="0"/>
        <v>83.57251681312131</v>
      </c>
      <c r="K10" s="30">
        <f t="shared" si="1"/>
        <v>79.98625840656067</v>
      </c>
      <c r="L10" s="18">
        <v>7</v>
      </c>
    </row>
    <row r="11" spans="1:12" s="2" customFormat="1" ht="21.75" customHeight="1">
      <c r="A11" s="18">
        <v>8</v>
      </c>
      <c r="B11" s="39" t="s">
        <v>46</v>
      </c>
      <c r="C11" s="39" t="s">
        <v>47</v>
      </c>
      <c r="D11" s="39" t="s">
        <v>23</v>
      </c>
      <c r="E11" s="40" t="s">
        <v>17</v>
      </c>
      <c r="F11" s="39" t="s">
        <v>18</v>
      </c>
      <c r="G11" s="41" t="s">
        <v>48</v>
      </c>
      <c r="H11" s="23" t="s">
        <v>49</v>
      </c>
      <c r="I11" s="31">
        <v>0.9751752253573082</v>
      </c>
      <c r="J11" s="30">
        <f t="shared" si="0"/>
        <v>84.35265699340715</v>
      </c>
      <c r="K11" s="30">
        <f t="shared" si="1"/>
        <v>79.73132849670358</v>
      </c>
      <c r="L11" s="18">
        <v>8</v>
      </c>
    </row>
    <row r="12" spans="1:12" s="2" customFormat="1" ht="21.75" customHeight="1">
      <c r="A12" s="18">
        <v>9</v>
      </c>
      <c r="B12" s="39" t="s">
        <v>50</v>
      </c>
      <c r="C12" s="39" t="s">
        <v>51</v>
      </c>
      <c r="D12" s="39" t="s">
        <v>23</v>
      </c>
      <c r="E12" s="40" t="s">
        <v>17</v>
      </c>
      <c r="F12" s="39" t="s">
        <v>18</v>
      </c>
      <c r="G12" s="41" t="s">
        <v>52</v>
      </c>
      <c r="H12" s="23" t="s">
        <v>20</v>
      </c>
      <c r="I12" s="31">
        <v>0.9751752253573082</v>
      </c>
      <c r="J12" s="30">
        <f t="shared" si="0"/>
        <v>86.01045487651459</v>
      </c>
      <c r="K12" s="30">
        <f t="shared" si="1"/>
        <v>79.73022743825729</v>
      </c>
      <c r="L12" s="18">
        <v>8</v>
      </c>
    </row>
    <row r="13" spans="1:12" s="2" customFormat="1" ht="21.75" customHeight="1">
      <c r="A13" s="18">
        <v>10</v>
      </c>
      <c r="B13" s="39" t="s">
        <v>53</v>
      </c>
      <c r="C13" s="39" t="s">
        <v>54</v>
      </c>
      <c r="D13" s="39" t="s">
        <v>16</v>
      </c>
      <c r="E13" s="40" t="s">
        <v>17</v>
      </c>
      <c r="F13" s="39" t="s">
        <v>18</v>
      </c>
      <c r="G13" s="41" t="s">
        <v>55</v>
      </c>
      <c r="H13" s="23" t="s">
        <v>56</v>
      </c>
      <c r="I13" s="31">
        <v>0.9751752253573082</v>
      </c>
      <c r="J13" s="30">
        <f t="shared" si="0"/>
        <v>83.76755185819277</v>
      </c>
      <c r="K13" s="30">
        <f t="shared" si="1"/>
        <v>79.53877592909639</v>
      </c>
      <c r="L13" s="18">
        <v>10</v>
      </c>
    </row>
    <row r="14" spans="1:12" s="2" customFormat="1" ht="21.75" customHeight="1">
      <c r="A14" s="18">
        <v>11</v>
      </c>
      <c r="B14" s="39" t="s">
        <v>57</v>
      </c>
      <c r="C14" s="39" t="s">
        <v>58</v>
      </c>
      <c r="D14" s="39" t="s">
        <v>23</v>
      </c>
      <c r="E14" s="40" t="s">
        <v>17</v>
      </c>
      <c r="F14" s="39" t="s">
        <v>18</v>
      </c>
      <c r="G14" s="41" t="s">
        <v>59</v>
      </c>
      <c r="H14" s="23" t="s">
        <v>60</v>
      </c>
      <c r="I14" s="32">
        <v>0.9881295825945274</v>
      </c>
      <c r="J14" s="30">
        <f t="shared" si="0"/>
        <v>86.7577773517995</v>
      </c>
      <c r="K14" s="30">
        <f t="shared" si="1"/>
        <v>79.33388867589974</v>
      </c>
      <c r="L14" s="18">
        <v>11</v>
      </c>
    </row>
    <row r="15" spans="1:12" s="2" customFormat="1" ht="21.75" customHeight="1">
      <c r="A15" s="18">
        <v>12</v>
      </c>
      <c r="B15" s="39" t="s">
        <v>61</v>
      </c>
      <c r="C15" s="39" t="s">
        <v>62</v>
      </c>
      <c r="D15" s="39" t="s">
        <v>16</v>
      </c>
      <c r="E15" s="40" t="s">
        <v>17</v>
      </c>
      <c r="F15" s="39" t="s">
        <v>18</v>
      </c>
      <c r="G15" s="41" t="s">
        <v>63</v>
      </c>
      <c r="H15" s="23" t="s">
        <v>64</v>
      </c>
      <c r="I15" s="31">
        <v>0.9751752253573082</v>
      </c>
      <c r="J15" s="30">
        <f t="shared" si="0"/>
        <v>86.98563010187189</v>
      </c>
      <c r="K15" s="30">
        <f t="shared" si="1"/>
        <v>79.21281505093594</v>
      </c>
      <c r="L15" s="18">
        <v>12</v>
      </c>
    </row>
    <row r="16" spans="1:12" s="2" customFormat="1" ht="21.75" customHeight="1">
      <c r="A16" s="18">
        <v>13</v>
      </c>
      <c r="B16" s="39" t="s">
        <v>65</v>
      </c>
      <c r="C16" s="39" t="s">
        <v>66</v>
      </c>
      <c r="D16" s="39" t="s">
        <v>23</v>
      </c>
      <c r="E16" s="40" t="s">
        <v>17</v>
      </c>
      <c r="F16" s="39" t="s">
        <v>18</v>
      </c>
      <c r="G16" s="41" t="s">
        <v>67</v>
      </c>
      <c r="H16" s="23" t="s">
        <v>68</v>
      </c>
      <c r="I16" s="32">
        <v>0.9881295825945274</v>
      </c>
      <c r="J16" s="30">
        <f t="shared" si="0"/>
        <v>81.81712943882687</v>
      </c>
      <c r="K16" s="30">
        <f t="shared" si="1"/>
        <v>79.09356471941344</v>
      </c>
      <c r="L16" s="18">
        <v>13</v>
      </c>
    </row>
    <row r="17" spans="1:12" s="2" customFormat="1" ht="21.75" customHeight="1">
      <c r="A17" s="18">
        <v>14</v>
      </c>
      <c r="B17" s="39" t="s">
        <v>69</v>
      </c>
      <c r="C17" s="39" t="s">
        <v>70</v>
      </c>
      <c r="D17" s="39" t="s">
        <v>16</v>
      </c>
      <c r="E17" s="40" t="s">
        <v>17</v>
      </c>
      <c r="F17" s="39" t="s">
        <v>18</v>
      </c>
      <c r="G17" s="41" t="s">
        <v>71</v>
      </c>
      <c r="H17" s="23" t="s">
        <v>72</v>
      </c>
      <c r="I17" s="31">
        <v>1.038928386079298</v>
      </c>
      <c r="J17" s="30">
        <f t="shared" si="0"/>
        <v>84.36098494963899</v>
      </c>
      <c r="K17" s="30">
        <f t="shared" si="1"/>
        <v>79.0804924748195</v>
      </c>
      <c r="L17" s="18">
        <v>14</v>
      </c>
    </row>
    <row r="18" spans="1:12" s="2" customFormat="1" ht="21.75" customHeight="1">
      <c r="A18" s="18">
        <v>15</v>
      </c>
      <c r="B18" s="39" t="s">
        <v>73</v>
      </c>
      <c r="C18" s="39" t="s">
        <v>74</v>
      </c>
      <c r="D18" s="39" t="s">
        <v>16</v>
      </c>
      <c r="E18" s="40" t="s">
        <v>17</v>
      </c>
      <c r="F18" s="39" t="s">
        <v>18</v>
      </c>
      <c r="G18" s="41" t="s">
        <v>75</v>
      </c>
      <c r="H18" s="23" t="s">
        <v>76</v>
      </c>
      <c r="I18" s="31">
        <v>1.038928386079298</v>
      </c>
      <c r="J18" s="30">
        <f t="shared" si="0"/>
        <v>80.82862843696938</v>
      </c>
      <c r="K18" s="30">
        <f t="shared" si="1"/>
        <v>78.88931421848469</v>
      </c>
      <c r="L18" s="18">
        <v>15</v>
      </c>
    </row>
    <row r="19" spans="1:12" s="2" customFormat="1" ht="21.75" customHeight="1">
      <c r="A19" s="18">
        <v>16</v>
      </c>
      <c r="B19" s="39" t="s">
        <v>77</v>
      </c>
      <c r="C19" s="39" t="s">
        <v>78</v>
      </c>
      <c r="D19" s="39" t="s">
        <v>16</v>
      </c>
      <c r="E19" s="40" t="s">
        <v>17</v>
      </c>
      <c r="F19" s="39" t="s">
        <v>18</v>
      </c>
      <c r="G19" s="41" t="s">
        <v>79</v>
      </c>
      <c r="H19" s="23" t="s">
        <v>45</v>
      </c>
      <c r="I19" s="31">
        <v>0.9751752253573082</v>
      </c>
      <c r="J19" s="30">
        <f t="shared" si="0"/>
        <v>83.57251681312131</v>
      </c>
      <c r="K19" s="30">
        <f t="shared" si="1"/>
        <v>78.86125840656067</v>
      </c>
      <c r="L19" s="18">
        <v>16</v>
      </c>
    </row>
    <row r="20" spans="1:12" s="2" customFormat="1" ht="21.75" customHeight="1">
      <c r="A20" s="18">
        <v>17</v>
      </c>
      <c r="B20" s="39" t="s">
        <v>80</v>
      </c>
      <c r="C20" s="39" t="s">
        <v>81</v>
      </c>
      <c r="D20" s="39" t="s">
        <v>16</v>
      </c>
      <c r="E20" s="40" t="s">
        <v>17</v>
      </c>
      <c r="F20" s="39" t="s">
        <v>18</v>
      </c>
      <c r="G20" s="41" t="s">
        <v>63</v>
      </c>
      <c r="H20" s="23" t="s">
        <v>33</v>
      </c>
      <c r="I20" s="32">
        <v>0.9881295825945274</v>
      </c>
      <c r="J20" s="30">
        <f t="shared" si="0"/>
        <v>86.1648996022428</v>
      </c>
      <c r="K20" s="30">
        <f t="shared" si="1"/>
        <v>78.8024498011214</v>
      </c>
      <c r="L20" s="18">
        <v>17</v>
      </c>
    </row>
    <row r="21" spans="1:12" s="2" customFormat="1" ht="21.75" customHeight="1">
      <c r="A21" s="18">
        <v>18</v>
      </c>
      <c r="B21" s="39" t="s">
        <v>82</v>
      </c>
      <c r="C21" s="39" t="s">
        <v>83</v>
      </c>
      <c r="D21" s="39" t="s">
        <v>23</v>
      </c>
      <c r="E21" s="40" t="s">
        <v>17</v>
      </c>
      <c r="F21" s="39" t="s">
        <v>18</v>
      </c>
      <c r="G21" s="41" t="s">
        <v>84</v>
      </c>
      <c r="H21" s="23" t="s">
        <v>85</v>
      </c>
      <c r="I21" s="31">
        <v>0.9751752253573082</v>
      </c>
      <c r="J21" s="30">
        <f t="shared" si="0"/>
        <v>80.93954370465657</v>
      </c>
      <c r="K21" s="30">
        <f t="shared" si="1"/>
        <v>78.70977185232829</v>
      </c>
      <c r="L21" s="18">
        <v>18</v>
      </c>
    </row>
    <row r="22" spans="1:12" s="2" customFormat="1" ht="21.75" customHeight="1">
      <c r="A22" s="18">
        <v>19</v>
      </c>
      <c r="B22" s="39" t="s">
        <v>86</v>
      </c>
      <c r="C22" s="39" t="s">
        <v>87</v>
      </c>
      <c r="D22" s="39" t="s">
        <v>16</v>
      </c>
      <c r="E22" s="40" t="s">
        <v>17</v>
      </c>
      <c r="F22" s="39" t="s">
        <v>18</v>
      </c>
      <c r="G22" s="41" t="s">
        <v>88</v>
      </c>
      <c r="H22" s="23" t="s">
        <v>89</v>
      </c>
      <c r="I22" s="31">
        <v>0.9751752253573082</v>
      </c>
      <c r="J22" s="30">
        <f t="shared" si="0"/>
        <v>85.23031469622875</v>
      </c>
      <c r="K22" s="30">
        <f t="shared" si="1"/>
        <v>78.69515734811438</v>
      </c>
      <c r="L22" s="18">
        <v>19</v>
      </c>
    </row>
    <row r="23" spans="1:12" s="2" customFormat="1" ht="21.75" customHeight="1">
      <c r="A23" s="18">
        <v>20</v>
      </c>
      <c r="B23" s="39" t="s">
        <v>90</v>
      </c>
      <c r="C23" s="39" t="s">
        <v>91</v>
      </c>
      <c r="D23" s="39" t="s">
        <v>16</v>
      </c>
      <c r="E23" s="40" t="s">
        <v>17</v>
      </c>
      <c r="F23" s="39" t="s">
        <v>18</v>
      </c>
      <c r="G23" s="41" t="s">
        <v>92</v>
      </c>
      <c r="H23" s="23" t="s">
        <v>93</v>
      </c>
      <c r="I23" s="31">
        <v>1.038928386079298</v>
      </c>
      <c r="J23" s="30">
        <f t="shared" si="0"/>
        <v>83.94541359520727</v>
      </c>
      <c r="K23" s="30">
        <f t="shared" si="1"/>
        <v>78.62270679760363</v>
      </c>
      <c r="L23" s="18">
        <v>20</v>
      </c>
    </row>
    <row r="24" spans="1:12" s="2" customFormat="1" ht="21.75" customHeight="1">
      <c r="A24" s="18">
        <v>21</v>
      </c>
      <c r="B24" s="39" t="s">
        <v>94</v>
      </c>
      <c r="C24" s="39" t="s">
        <v>95</v>
      </c>
      <c r="D24" s="39" t="s">
        <v>16</v>
      </c>
      <c r="E24" s="40" t="s">
        <v>17</v>
      </c>
      <c r="F24" s="39" t="s">
        <v>18</v>
      </c>
      <c r="G24" s="41" t="s">
        <v>96</v>
      </c>
      <c r="H24" s="23" t="s">
        <v>97</v>
      </c>
      <c r="I24" s="32">
        <v>0.9881295825945274</v>
      </c>
      <c r="J24" s="30">
        <f t="shared" si="0"/>
        <v>85.57202185268606</v>
      </c>
      <c r="K24" s="30">
        <f t="shared" si="1"/>
        <v>78.60101092634304</v>
      </c>
      <c r="L24" s="18">
        <v>21</v>
      </c>
    </row>
    <row r="25" spans="1:12" s="2" customFormat="1" ht="21.75" customHeight="1">
      <c r="A25" s="18">
        <v>22</v>
      </c>
      <c r="B25" s="39" t="s">
        <v>98</v>
      </c>
      <c r="C25" s="39" t="s">
        <v>99</v>
      </c>
      <c r="D25" s="39" t="s">
        <v>16</v>
      </c>
      <c r="E25" s="40" t="s">
        <v>17</v>
      </c>
      <c r="F25" s="39" t="s">
        <v>18</v>
      </c>
      <c r="G25" s="41" t="s">
        <v>100</v>
      </c>
      <c r="H25" s="23" t="s">
        <v>101</v>
      </c>
      <c r="I25" s="32">
        <v>0.9881295825945274</v>
      </c>
      <c r="J25" s="30">
        <f t="shared" si="0"/>
        <v>83.20051085445921</v>
      </c>
      <c r="K25" s="30">
        <f t="shared" si="1"/>
        <v>78.5602554272296</v>
      </c>
      <c r="L25" s="18">
        <v>22</v>
      </c>
    </row>
    <row r="26" spans="1:12" s="2" customFormat="1" ht="21.75" customHeight="1">
      <c r="A26" s="18">
        <v>23</v>
      </c>
      <c r="B26" s="39" t="s">
        <v>102</v>
      </c>
      <c r="C26" s="39" t="s">
        <v>103</v>
      </c>
      <c r="D26" s="39" t="s">
        <v>23</v>
      </c>
      <c r="E26" s="40" t="s">
        <v>17</v>
      </c>
      <c r="F26" s="39" t="s">
        <v>18</v>
      </c>
      <c r="G26" s="41" t="s">
        <v>104</v>
      </c>
      <c r="H26" s="23" t="s">
        <v>105</v>
      </c>
      <c r="I26" s="31">
        <v>1.038928386079298</v>
      </c>
      <c r="J26" s="30">
        <f t="shared" si="0"/>
        <v>83.3220565635597</v>
      </c>
      <c r="K26" s="30">
        <f t="shared" si="1"/>
        <v>78.51102828177986</v>
      </c>
      <c r="L26" s="18">
        <v>23</v>
      </c>
    </row>
    <row r="27" spans="1:12" s="2" customFormat="1" ht="21.75" customHeight="1">
      <c r="A27" s="18">
        <v>24</v>
      </c>
      <c r="B27" s="39" t="s">
        <v>106</v>
      </c>
      <c r="C27" s="39" t="s">
        <v>107</v>
      </c>
      <c r="D27" s="39" t="s">
        <v>23</v>
      </c>
      <c r="E27" s="40" t="s">
        <v>17</v>
      </c>
      <c r="F27" s="39" t="s">
        <v>18</v>
      </c>
      <c r="G27" s="41" t="s">
        <v>108</v>
      </c>
      <c r="H27" s="23" t="s">
        <v>109</v>
      </c>
      <c r="I27" s="31">
        <v>1.038928386079298</v>
      </c>
      <c r="J27" s="30">
        <f t="shared" si="0"/>
        <v>82.49091385469626</v>
      </c>
      <c r="K27" s="30">
        <f t="shared" si="1"/>
        <v>78.34045692734813</v>
      </c>
      <c r="L27" s="18">
        <v>24</v>
      </c>
    </row>
    <row r="28" spans="1:12" s="2" customFormat="1" ht="21.75" customHeight="1">
      <c r="A28" s="18">
        <v>25</v>
      </c>
      <c r="B28" s="39" t="s">
        <v>110</v>
      </c>
      <c r="C28" s="39" t="s">
        <v>111</v>
      </c>
      <c r="D28" s="39" t="s">
        <v>16</v>
      </c>
      <c r="E28" s="40" t="s">
        <v>17</v>
      </c>
      <c r="F28" s="39" t="s">
        <v>18</v>
      </c>
      <c r="G28" s="41" t="s">
        <v>112</v>
      </c>
      <c r="H28" s="23" t="s">
        <v>113</v>
      </c>
      <c r="I28" s="32">
        <v>0.9881295825945274</v>
      </c>
      <c r="J28" s="30">
        <f t="shared" si="0"/>
        <v>83.79338860401592</v>
      </c>
      <c r="K28" s="30">
        <f t="shared" si="1"/>
        <v>78.33169430200796</v>
      </c>
      <c r="L28" s="18">
        <v>25</v>
      </c>
    </row>
    <row r="29" spans="1:12" s="2" customFormat="1" ht="21.75" customHeight="1">
      <c r="A29" s="18">
        <v>26</v>
      </c>
      <c r="B29" s="39" t="s">
        <v>114</v>
      </c>
      <c r="C29" s="39" t="s">
        <v>115</v>
      </c>
      <c r="D29" s="39" t="s">
        <v>23</v>
      </c>
      <c r="E29" s="40" t="s">
        <v>17</v>
      </c>
      <c r="F29" s="39" t="s">
        <v>18</v>
      </c>
      <c r="G29" s="41" t="s">
        <v>116</v>
      </c>
      <c r="H29" s="23" t="s">
        <v>33</v>
      </c>
      <c r="I29" s="32">
        <v>0.9881295825945274</v>
      </c>
      <c r="J29" s="30">
        <f t="shared" si="0"/>
        <v>86.1648996022428</v>
      </c>
      <c r="K29" s="30">
        <f t="shared" si="1"/>
        <v>78.29244980112139</v>
      </c>
      <c r="L29" s="18">
        <v>26</v>
      </c>
    </row>
    <row r="30" spans="1:12" s="2" customFormat="1" ht="21.75" customHeight="1">
      <c r="A30" s="18">
        <v>27</v>
      </c>
      <c r="B30" s="39" t="s">
        <v>117</v>
      </c>
      <c r="C30" s="39" t="s">
        <v>118</v>
      </c>
      <c r="D30" s="39" t="s">
        <v>23</v>
      </c>
      <c r="E30" s="40" t="s">
        <v>17</v>
      </c>
      <c r="F30" s="39" t="s">
        <v>18</v>
      </c>
      <c r="G30" s="41" t="s">
        <v>119</v>
      </c>
      <c r="H30" s="23" t="s">
        <v>113</v>
      </c>
      <c r="I30" s="32">
        <v>0.9881295825945274</v>
      </c>
      <c r="J30" s="30">
        <f t="shared" si="0"/>
        <v>83.79338860401592</v>
      </c>
      <c r="K30" s="30">
        <f t="shared" si="1"/>
        <v>78.20669430200796</v>
      </c>
      <c r="L30" s="18">
        <v>27</v>
      </c>
    </row>
    <row r="31" spans="1:12" s="2" customFormat="1" ht="21.75" customHeight="1">
      <c r="A31" s="18">
        <v>28</v>
      </c>
      <c r="B31" s="39" t="s">
        <v>120</v>
      </c>
      <c r="C31" s="39" t="s">
        <v>121</v>
      </c>
      <c r="D31" s="39" t="s">
        <v>16</v>
      </c>
      <c r="E31" s="40" t="s">
        <v>17</v>
      </c>
      <c r="F31" s="39" t="s">
        <v>18</v>
      </c>
      <c r="G31" s="41" t="s">
        <v>122</v>
      </c>
      <c r="H31" s="23" t="s">
        <v>123</v>
      </c>
      <c r="I31" s="32">
        <v>0.9881295825945274</v>
      </c>
      <c r="J31" s="30">
        <f t="shared" si="0"/>
        <v>83.39813677097813</v>
      </c>
      <c r="K31" s="30">
        <f t="shared" si="1"/>
        <v>78.17906838548906</v>
      </c>
      <c r="L31" s="18">
        <v>28</v>
      </c>
    </row>
    <row r="32" spans="1:12" s="2" customFormat="1" ht="21.75" customHeight="1">
      <c r="A32" s="18">
        <v>29</v>
      </c>
      <c r="B32" s="39" t="s">
        <v>124</v>
      </c>
      <c r="C32" s="39" t="s">
        <v>125</v>
      </c>
      <c r="D32" s="39" t="s">
        <v>16</v>
      </c>
      <c r="E32" s="40" t="s">
        <v>17</v>
      </c>
      <c r="F32" s="39" t="s">
        <v>18</v>
      </c>
      <c r="G32" s="41" t="s">
        <v>126</v>
      </c>
      <c r="H32" s="23" t="s">
        <v>127</v>
      </c>
      <c r="I32" s="32">
        <v>0.9881295825945274</v>
      </c>
      <c r="J32" s="30">
        <f t="shared" si="0"/>
        <v>83.99101452053483</v>
      </c>
      <c r="K32" s="30">
        <f t="shared" si="1"/>
        <v>78.01550726026741</v>
      </c>
      <c r="L32" s="18">
        <v>29</v>
      </c>
    </row>
    <row r="33" spans="1:12" s="2" customFormat="1" ht="21.75" customHeight="1">
      <c r="A33" s="18">
        <v>30</v>
      </c>
      <c r="B33" s="39" t="s">
        <v>128</v>
      </c>
      <c r="C33" s="39" t="s">
        <v>129</v>
      </c>
      <c r="D33" s="39" t="s">
        <v>23</v>
      </c>
      <c r="E33" s="40" t="s">
        <v>17</v>
      </c>
      <c r="F33" s="39" t="s">
        <v>18</v>
      </c>
      <c r="G33" s="41" t="s">
        <v>130</v>
      </c>
      <c r="H33" s="23" t="s">
        <v>131</v>
      </c>
      <c r="I33" s="31">
        <v>1.038928386079298</v>
      </c>
      <c r="J33" s="30">
        <f t="shared" si="0"/>
        <v>83.11427088634383</v>
      </c>
      <c r="K33" s="30">
        <f t="shared" si="1"/>
        <v>77.84213544317191</v>
      </c>
      <c r="L33" s="18">
        <v>30</v>
      </c>
    </row>
    <row r="34" spans="1:12" s="2" customFormat="1" ht="21" customHeight="1">
      <c r="A34" s="18">
        <v>31</v>
      </c>
      <c r="B34" s="39" t="s">
        <v>132</v>
      </c>
      <c r="C34" s="39" t="s">
        <v>133</v>
      </c>
      <c r="D34" s="39" t="s">
        <v>16</v>
      </c>
      <c r="E34" s="40" t="s">
        <v>17</v>
      </c>
      <c r="F34" s="39" t="s">
        <v>18</v>
      </c>
      <c r="G34" s="41" t="s">
        <v>134</v>
      </c>
      <c r="H34" s="23" t="s">
        <v>135</v>
      </c>
      <c r="I34" s="33">
        <v>0.9751752253573082</v>
      </c>
      <c r="J34" s="30">
        <f t="shared" si="0"/>
        <v>81.42713131733524</v>
      </c>
      <c r="K34" s="30">
        <f t="shared" si="1"/>
        <v>77.68356565866762</v>
      </c>
      <c r="L34" s="18">
        <v>31</v>
      </c>
    </row>
    <row r="35" spans="1:12" s="2" customFormat="1" ht="21" customHeight="1">
      <c r="A35" s="18">
        <v>32</v>
      </c>
      <c r="B35" s="39" t="s">
        <v>136</v>
      </c>
      <c r="C35" s="39" t="s">
        <v>137</v>
      </c>
      <c r="D35" s="39" t="s">
        <v>16</v>
      </c>
      <c r="E35" s="40" t="s">
        <v>17</v>
      </c>
      <c r="F35" s="39" t="s">
        <v>18</v>
      </c>
      <c r="G35" s="41" t="s">
        <v>138</v>
      </c>
      <c r="H35" s="23" t="s">
        <v>138</v>
      </c>
      <c r="I35" s="33">
        <v>1.038928386079298</v>
      </c>
      <c r="J35" s="30">
        <f t="shared" si="0"/>
        <v>79.1663430192425</v>
      </c>
      <c r="K35" s="30">
        <f t="shared" si="1"/>
        <v>77.68317150962125</v>
      </c>
      <c r="L35" s="18">
        <v>31</v>
      </c>
    </row>
    <row r="36" spans="1:12" s="2" customFormat="1" ht="21" customHeight="1">
      <c r="A36" s="18">
        <v>33</v>
      </c>
      <c r="B36" s="39" t="s">
        <v>139</v>
      </c>
      <c r="C36" s="39" t="s">
        <v>140</v>
      </c>
      <c r="D36" s="39" t="s">
        <v>23</v>
      </c>
      <c r="E36" s="40" t="s">
        <v>17</v>
      </c>
      <c r="F36" s="39" t="s">
        <v>18</v>
      </c>
      <c r="G36" s="41" t="s">
        <v>141</v>
      </c>
      <c r="H36" s="23" t="s">
        <v>105</v>
      </c>
      <c r="I36" s="33">
        <v>1.038928386079298</v>
      </c>
      <c r="J36" s="30">
        <f aca="true" t="shared" si="2" ref="J36:J84">H36*I36</f>
        <v>83.3220565635597</v>
      </c>
      <c r="K36" s="30">
        <f aca="true" t="shared" si="3" ref="K36:K84">G36/2+J36/2</f>
        <v>77.64602828177985</v>
      </c>
      <c r="L36" s="18">
        <v>33</v>
      </c>
    </row>
    <row r="37" spans="1:12" s="2" customFormat="1" ht="21" customHeight="1">
      <c r="A37" s="18">
        <v>34</v>
      </c>
      <c r="B37" s="39" t="s">
        <v>142</v>
      </c>
      <c r="C37" s="39" t="s">
        <v>143</v>
      </c>
      <c r="D37" s="39" t="s">
        <v>16</v>
      </c>
      <c r="E37" s="40" t="s">
        <v>17</v>
      </c>
      <c r="F37" s="39" t="s">
        <v>18</v>
      </c>
      <c r="G37" s="41" t="s">
        <v>130</v>
      </c>
      <c r="H37" s="23" t="s">
        <v>144</v>
      </c>
      <c r="I37" s="33">
        <v>1.038928386079298</v>
      </c>
      <c r="J37" s="30">
        <f t="shared" si="2"/>
        <v>82.69869953191211</v>
      </c>
      <c r="K37" s="30">
        <f t="shared" si="3"/>
        <v>77.63434976595605</v>
      </c>
      <c r="L37" s="18">
        <v>34</v>
      </c>
    </row>
    <row r="38" spans="1:12" s="2" customFormat="1" ht="21" customHeight="1">
      <c r="A38" s="18">
        <v>35</v>
      </c>
      <c r="B38" s="39" t="s">
        <v>145</v>
      </c>
      <c r="C38" s="39" t="s">
        <v>146</v>
      </c>
      <c r="D38" s="39" t="s">
        <v>23</v>
      </c>
      <c r="E38" s="40" t="s">
        <v>17</v>
      </c>
      <c r="F38" s="39" t="s">
        <v>18</v>
      </c>
      <c r="G38" s="41" t="s">
        <v>122</v>
      </c>
      <c r="H38" s="23" t="s">
        <v>147</v>
      </c>
      <c r="I38" s="33">
        <v>1.038928386079298</v>
      </c>
      <c r="J38" s="30">
        <f t="shared" si="2"/>
        <v>82.28312817748039</v>
      </c>
      <c r="K38" s="30">
        <f t="shared" si="3"/>
        <v>77.6215640887402</v>
      </c>
      <c r="L38" s="18">
        <v>35</v>
      </c>
    </row>
    <row r="39" spans="1:12" s="2" customFormat="1" ht="21" customHeight="1">
      <c r="A39" s="18">
        <v>36</v>
      </c>
      <c r="B39" s="39" t="s">
        <v>148</v>
      </c>
      <c r="C39" s="39" t="s">
        <v>149</v>
      </c>
      <c r="D39" s="39" t="s">
        <v>16</v>
      </c>
      <c r="E39" s="40" t="s">
        <v>17</v>
      </c>
      <c r="F39" s="39" t="s">
        <v>18</v>
      </c>
      <c r="G39" s="41" t="s">
        <v>150</v>
      </c>
      <c r="H39" s="23" t="s">
        <v>68</v>
      </c>
      <c r="I39" s="34">
        <v>0.9881295825945274</v>
      </c>
      <c r="J39" s="30">
        <f t="shared" si="2"/>
        <v>81.81712943882687</v>
      </c>
      <c r="K39" s="30">
        <f t="shared" si="3"/>
        <v>77.60356471941344</v>
      </c>
      <c r="L39" s="18">
        <v>36</v>
      </c>
    </row>
    <row r="40" spans="1:12" s="2" customFormat="1" ht="21" customHeight="1">
      <c r="A40" s="18">
        <v>37</v>
      </c>
      <c r="B40" s="39" t="s">
        <v>151</v>
      </c>
      <c r="C40" s="39" t="s">
        <v>152</v>
      </c>
      <c r="D40" s="39" t="s">
        <v>16</v>
      </c>
      <c r="E40" s="40" t="s">
        <v>17</v>
      </c>
      <c r="F40" s="39" t="s">
        <v>18</v>
      </c>
      <c r="G40" s="41" t="s">
        <v>153</v>
      </c>
      <c r="H40" s="23" t="s">
        <v>154</v>
      </c>
      <c r="I40" s="33">
        <v>1.038928386079298</v>
      </c>
      <c r="J40" s="30">
        <f t="shared" si="2"/>
        <v>78.95855734202664</v>
      </c>
      <c r="K40" s="30">
        <f t="shared" si="3"/>
        <v>77.39927867101332</v>
      </c>
      <c r="L40" s="18">
        <v>37</v>
      </c>
    </row>
    <row r="41" spans="1:12" s="2" customFormat="1" ht="21" customHeight="1">
      <c r="A41" s="18">
        <v>38</v>
      </c>
      <c r="B41" s="39" t="s">
        <v>155</v>
      </c>
      <c r="C41" s="39" t="s">
        <v>156</v>
      </c>
      <c r="D41" s="39" t="s">
        <v>23</v>
      </c>
      <c r="E41" s="40" t="s">
        <v>17</v>
      </c>
      <c r="F41" s="39" t="s">
        <v>18</v>
      </c>
      <c r="G41" s="41" t="s">
        <v>157</v>
      </c>
      <c r="H41" s="23" t="s">
        <v>158</v>
      </c>
      <c r="I41" s="33">
        <v>1.038928386079298</v>
      </c>
      <c r="J41" s="30">
        <f t="shared" si="2"/>
        <v>81.45198546861697</v>
      </c>
      <c r="K41" s="30">
        <f t="shared" si="3"/>
        <v>77.19599273430848</v>
      </c>
      <c r="L41" s="18">
        <v>38</v>
      </c>
    </row>
    <row r="42" spans="1:12" s="2" customFormat="1" ht="21" customHeight="1">
      <c r="A42" s="18">
        <v>39</v>
      </c>
      <c r="B42" s="39" t="s">
        <v>159</v>
      </c>
      <c r="C42" s="39" t="s">
        <v>160</v>
      </c>
      <c r="D42" s="39" t="s">
        <v>16</v>
      </c>
      <c r="E42" s="40" t="s">
        <v>17</v>
      </c>
      <c r="F42" s="39" t="s">
        <v>18</v>
      </c>
      <c r="G42" s="41" t="s">
        <v>161</v>
      </c>
      <c r="H42" s="23" t="s">
        <v>162</v>
      </c>
      <c r="I42" s="33">
        <v>0.9751752253573082</v>
      </c>
      <c r="J42" s="30">
        <f t="shared" si="2"/>
        <v>81.23209627226376</v>
      </c>
      <c r="K42" s="30">
        <f t="shared" si="3"/>
        <v>77.15604813613189</v>
      </c>
      <c r="L42" s="18">
        <v>39</v>
      </c>
    </row>
    <row r="43" spans="1:12" s="2" customFormat="1" ht="21" customHeight="1">
      <c r="A43" s="18">
        <v>40</v>
      </c>
      <c r="B43" s="39" t="s">
        <v>163</v>
      </c>
      <c r="C43" s="39" t="s">
        <v>164</v>
      </c>
      <c r="D43" s="39" t="s">
        <v>23</v>
      </c>
      <c r="E43" s="40" t="s">
        <v>17</v>
      </c>
      <c r="F43" s="39" t="s">
        <v>18</v>
      </c>
      <c r="G43" s="41" t="s">
        <v>165</v>
      </c>
      <c r="H43" s="23" t="s">
        <v>144</v>
      </c>
      <c r="I43" s="34">
        <v>0.9881295825945274</v>
      </c>
      <c r="J43" s="30">
        <f t="shared" si="2"/>
        <v>78.65511477452438</v>
      </c>
      <c r="K43" s="30">
        <f t="shared" si="3"/>
        <v>77.14255738726219</v>
      </c>
      <c r="L43" s="18">
        <v>40</v>
      </c>
    </row>
    <row r="44" spans="1:12" s="2" customFormat="1" ht="21" customHeight="1">
      <c r="A44" s="18">
        <v>41</v>
      </c>
      <c r="B44" s="39" t="s">
        <v>166</v>
      </c>
      <c r="C44" s="39" t="s">
        <v>167</v>
      </c>
      <c r="D44" s="39" t="s">
        <v>23</v>
      </c>
      <c r="E44" s="40" t="s">
        <v>17</v>
      </c>
      <c r="F44" s="39" t="s">
        <v>18</v>
      </c>
      <c r="G44" s="41" t="s">
        <v>168</v>
      </c>
      <c r="H44" s="23" t="s">
        <v>169</v>
      </c>
      <c r="I44" s="33">
        <v>0.9751752253573082</v>
      </c>
      <c r="J44" s="30">
        <f t="shared" si="2"/>
        <v>82.597341587764</v>
      </c>
      <c r="K44" s="30">
        <f t="shared" si="3"/>
        <v>77.08367079388199</v>
      </c>
      <c r="L44" s="18">
        <v>41</v>
      </c>
    </row>
    <row r="45" spans="1:12" s="2" customFormat="1" ht="21" customHeight="1">
      <c r="A45" s="18">
        <v>42</v>
      </c>
      <c r="B45" s="39" t="s">
        <v>170</v>
      </c>
      <c r="C45" s="39" t="s">
        <v>171</v>
      </c>
      <c r="D45" s="39" t="s">
        <v>16</v>
      </c>
      <c r="E45" s="40" t="s">
        <v>17</v>
      </c>
      <c r="F45" s="39" t="s">
        <v>18</v>
      </c>
      <c r="G45" s="41" t="s">
        <v>172</v>
      </c>
      <c r="H45" s="23" t="s">
        <v>173</v>
      </c>
      <c r="I45" s="33">
        <v>1.038928386079298</v>
      </c>
      <c r="J45" s="30">
        <f t="shared" si="2"/>
        <v>79.58191437367421</v>
      </c>
      <c r="K45" s="30">
        <f t="shared" si="3"/>
        <v>76.9059571868371</v>
      </c>
      <c r="L45" s="18">
        <v>42</v>
      </c>
    </row>
    <row r="46" spans="1:12" s="2" customFormat="1" ht="21" customHeight="1">
      <c r="A46" s="18">
        <v>43</v>
      </c>
      <c r="B46" s="39" t="s">
        <v>174</v>
      </c>
      <c r="C46" s="39" t="s">
        <v>175</v>
      </c>
      <c r="D46" s="39" t="s">
        <v>23</v>
      </c>
      <c r="E46" s="40" t="s">
        <v>17</v>
      </c>
      <c r="F46" s="39" t="s">
        <v>18</v>
      </c>
      <c r="G46" s="41" t="s">
        <v>176</v>
      </c>
      <c r="H46" s="23" t="s">
        <v>177</v>
      </c>
      <c r="I46" s="33">
        <v>1.038928386079298</v>
      </c>
      <c r="J46" s="30">
        <f t="shared" si="2"/>
        <v>81.86755682304867</v>
      </c>
      <c r="K46" s="30">
        <f t="shared" si="3"/>
        <v>76.77877841152434</v>
      </c>
      <c r="L46" s="18">
        <v>43</v>
      </c>
    </row>
    <row r="47" spans="1:12" s="2" customFormat="1" ht="21" customHeight="1">
      <c r="A47" s="18">
        <v>44</v>
      </c>
      <c r="B47" s="39" t="s">
        <v>178</v>
      </c>
      <c r="C47" s="39" t="s">
        <v>179</v>
      </c>
      <c r="D47" s="39" t="s">
        <v>16</v>
      </c>
      <c r="E47" s="40" t="s">
        <v>17</v>
      </c>
      <c r="F47" s="39" t="s">
        <v>18</v>
      </c>
      <c r="G47" s="41" t="s">
        <v>180</v>
      </c>
      <c r="H47" s="23" t="s">
        <v>135</v>
      </c>
      <c r="I47" s="33">
        <v>0.9751752253573082</v>
      </c>
      <c r="J47" s="30">
        <f t="shared" si="2"/>
        <v>81.42713131733524</v>
      </c>
      <c r="K47" s="30">
        <f t="shared" si="3"/>
        <v>76.66356565866762</v>
      </c>
      <c r="L47" s="18">
        <v>44</v>
      </c>
    </row>
    <row r="48" spans="1:12" s="2" customFormat="1" ht="21" customHeight="1">
      <c r="A48" s="18">
        <v>45</v>
      </c>
      <c r="B48" s="39" t="s">
        <v>181</v>
      </c>
      <c r="C48" s="39" t="s">
        <v>182</v>
      </c>
      <c r="D48" s="39" t="s">
        <v>23</v>
      </c>
      <c r="E48" s="40" t="s">
        <v>17</v>
      </c>
      <c r="F48" s="39" t="s">
        <v>18</v>
      </c>
      <c r="G48" s="41" t="s">
        <v>183</v>
      </c>
      <c r="H48" s="23" t="s">
        <v>162</v>
      </c>
      <c r="I48" s="33">
        <v>0.9751752253573082</v>
      </c>
      <c r="J48" s="30">
        <f t="shared" si="2"/>
        <v>81.23209627226376</v>
      </c>
      <c r="K48" s="30">
        <f t="shared" si="3"/>
        <v>76.65604813613189</v>
      </c>
      <c r="L48" s="18">
        <v>44</v>
      </c>
    </row>
    <row r="49" spans="1:12" s="2" customFormat="1" ht="21" customHeight="1">
      <c r="A49" s="18">
        <v>46</v>
      </c>
      <c r="B49" s="39" t="s">
        <v>184</v>
      </c>
      <c r="C49" s="39" t="s">
        <v>185</v>
      </c>
      <c r="D49" s="39" t="s">
        <v>23</v>
      </c>
      <c r="E49" s="40" t="s">
        <v>17</v>
      </c>
      <c r="F49" s="39" t="s">
        <v>18</v>
      </c>
      <c r="G49" s="41" t="s">
        <v>59</v>
      </c>
      <c r="H49" s="23" t="s">
        <v>186</v>
      </c>
      <c r="I49" s="33">
        <v>0.9751752253573082</v>
      </c>
      <c r="J49" s="30">
        <f t="shared" si="2"/>
        <v>81.13457874972804</v>
      </c>
      <c r="K49" s="30">
        <f t="shared" si="3"/>
        <v>76.52228937486402</v>
      </c>
      <c r="L49" s="18">
        <v>46</v>
      </c>
    </row>
    <row r="50" spans="1:12" s="2" customFormat="1" ht="21" customHeight="1">
      <c r="A50" s="18">
        <v>47</v>
      </c>
      <c r="B50" s="39" t="s">
        <v>187</v>
      </c>
      <c r="C50" s="39" t="s">
        <v>188</v>
      </c>
      <c r="D50" s="39" t="s">
        <v>23</v>
      </c>
      <c r="E50" s="40" t="s">
        <v>17</v>
      </c>
      <c r="F50" s="39" t="s">
        <v>18</v>
      </c>
      <c r="G50" s="41" t="s">
        <v>189</v>
      </c>
      <c r="H50" s="23" t="s">
        <v>177</v>
      </c>
      <c r="I50" s="33">
        <v>1.038928386079298</v>
      </c>
      <c r="J50" s="30">
        <f t="shared" si="2"/>
        <v>81.86755682304867</v>
      </c>
      <c r="K50" s="30">
        <f t="shared" si="3"/>
        <v>76.36877841152435</v>
      </c>
      <c r="L50" s="18">
        <v>47</v>
      </c>
    </row>
    <row r="51" spans="1:12" s="2" customFormat="1" ht="21" customHeight="1">
      <c r="A51" s="18">
        <v>48</v>
      </c>
      <c r="B51" s="39" t="s">
        <v>190</v>
      </c>
      <c r="C51" s="39" t="s">
        <v>191</v>
      </c>
      <c r="D51" s="39" t="s">
        <v>23</v>
      </c>
      <c r="E51" s="40" t="s">
        <v>17</v>
      </c>
      <c r="F51" s="39" t="s">
        <v>18</v>
      </c>
      <c r="G51" s="41" t="s">
        <v>192</v>
      </c>
      <c r="H51" s="23" t="s">
        <v>193</v>
      </c>
      <c r="I51" s="34">
        <v>0.9881295825945274</v>
      </c>
      <c r="J51" s="30">
        <f t="shared" si="2"/>
        <v>80.82899985623234</v>
      </c>
      <c r="K51" s="30">
        <f t="shared" si="3"/>
        <v>76.31449992811616</v>
      </c>
      <c r="L51" s="18">
        <v>48</v>
      </c>
    </row>
    <row r="52" spans="1:12" s="2" customFormat="1" ht="21" customHeight="1">
      <c r="A52" s="18">
        <v>49</v>
      </c>
      <c r="B52" s="39" t="s">
        <v>194</v>
      </c>
      <c r="C52" s="39" t="s">
        <v>195</v>
      </c>
      <c r="D52" s="39" t="s">
        <v>16</v>
      </c>
      <c r="E52" s="40" t="s">
        <v>17</v>
      </c>
      <c r="F52" s="39" t="s">
        <v>18</v>
      </c>
      <c r="G52" s="41" t="s">
        <v>196</v>
      </c>
      <c r="H52" s="23" t="s">
        <v>197</v>
      </c>
      <c r="I52" s="33">
        <v>0.9751752253573082</v>
      </c>
      <c r="J52" s="30">
        <f t="shared" si="2"/>
        <v>78.98919325394196</v>
      </c>
      <c r="K52" s="30">
        <f t="shared" si="3"/>
        <v>76.24959662697098</v>
      </c>
      <c r="L52" s="18">
        <v>49</v>
      </c>
    </row>
    <row r="53" spans="1:12" s="2" customFormat="1" ht="21" customHeight="1">
      <c r="A53" s="18">
        <v>50</v>
      </c>
      <c r="B53" s="39" t="s">
        <v>198</v>
      </c>
      <c r="C53" s="39" t="s">
        <v>199</v>
      </c>
      <c r="D53" s="39" t="s">
        <v>23</v>
      </c>
      <c r="E53" s="40" t="s">
        <v>17</v>
      </c>
      <c r="F53" s="39" t="s">
        <v>18</v>
      </c>
      <c r="G53" s="41" t="s">
        <v>200</v>
      </c>
      <c r="H53" s="23" t="s">
        <v>201</v>
      </c>
      <c r="I53" s="34">
        <v>0.9881295825945274</v>
      </c>
      <c r="J53" s="30">
        <f t="shared" si="2"/>
        <v>80.63137393971343</v>
      </c>
      <c r="K53" s="30">
        <f t="shared" si="3"/>
        <v>76.08068696985671</v>
      </c>
      <c r="L53" s="18">
        <v>50</v>
      </c>
    </row>
    <row r="54" spans="1:12" s="2" customFormat="1" ht="21" customHeight="1">
      <c r="A54" s="18">
        <v>51</v>
      </c>
      <c r="B54" s="39" t="s">
        <v>202</v>
      </c>
      <c r="C54" s="39" t="s">
        <v>203</v>
      </c>
      <c r="D54" s="39" t="s">
        <v>16</v>
      </c>
      <c r="E54" s="40" t="s">
        <v>17</v>
      </c>
      <c r="F54" s="39" t="s">
        <v>18</v>
      </c>
      <c r="G54" s="41" t="s">
        <v>204</v>
      </c>
      <c r="H54" s="23" t="s">
        <v>173</v>
      </c>
      <c r="I54" s="33">
        <v>1.038928386079298</v>
      </c>
      <c r="J54" s="30">
        <f t="shared" si="2"/>
        <v>79.58191437367421</v>
      </c>
      <c r="K54" s="30">
        <f t="shared" si="3"/>
        <v>75.77095718683711</v>
      </c>
      <c r="L54" s="18">
        <v>51</v>
      </c>
    </row>
    <row r="55" spans="1:12" s="2" customFormat="1" ht="21.75" customHeight="1">
      <c r="A55" s="18">
        <v>52</v>
      </c>
      <c r="B55" s="39" t="s">
        <v>205</v>
      </c>
      <c r="C55" s="39" t="s">
        <v>206</v>
      </c>
      <c r="D55" s="39" t="s">
        <v>23</v>
      </c>
      <c r="E55" s="40" t="s">
        <v>17</v>
      </c>
      <c r="F55" s="39" t="s">
        <v>18</v>
      </c>
      <c r="G55" s="41" t="s">
        <v>207</v>
      </c>
      <c r="H55" s="23" t="s">
        <v>208</v>
      </c>
      <c r="I55" s="33">
        <v>0.9751752253573082</v>
      </c>
      <c r="J55" s="30">
        <f t="shared" si="2"/>
        <v>80.3544385694422</v>
      </c>
      <c r="K55" s="30">
        <f t="shared" si="3"/>
        <v>75.76721928472111</v>
      </c>
      <c r="L55" s="18">
        <v>51</v>
      </c>
    </row>
    <row r="56" spans="1:12" s="2" customFormat="1" ht="21.75" customHeight="1">
      <c r="A56" s="18">
        <v>53</v>
      </c>
      <c r="B56" s="39" t="s">
        <v>209</v>
      </c>
      <c r="C56" s="39" t="s">
        <v>210</v>
      </c>
      <c r="D56" s="39" t="s">
        <v>16</v>
      </c>
      <c r="E56" s="40" t="s">
        <v>17</v>
      </c>
      <c r="F56" s="39" t="s">
        <v>18</v>
      </c>
      <c r="G56" s="41" t="s">
        <v>211</v>
      </c>
      <c r="H56" s="23" t="s">
        <v>212</v>
      </c>
      <c r="I56" s="33">
        <v>0.9751752253573082</v>
      </c>
      <c r="J56" s="30">
        <f t="shared" si="2"/>
        <v>78.50160564126331</v>
      </c>
      <c r="K56" s="30">
        <f t="shared" si="3"/>
        <v>75.67080282063165</v>
      </c>
      <c r="L56" s="18">
        <v>53</v>
      </c>
    </row>
    <row r="57" spans="1:12" s="2" customFormat="1" ht="21.75" customHeight="1">
      <c r="A57" s="18">
        <v>54</v>
      </c>
      <c r="B57" s="39" t="s">
        <v>213</v>
      </c>
      <c r="C57" s="39" t="s">
        <v>214</v>
      </c>
      <c r="D57" s="39" t="s">
        <v>16</v>
      </c>
      <c r="E57" s="40" t="s">
        <v>17</v>
      </c>
      <c r="F57" s="39" t="s">
        <v>18</v>
      </c>
      <c r="G57" s="41" t="s">
        <v>215</v>
      </c>
      <c r="H57" s="22" t="s">
        <v>216</v>
      </c>
      <c r="I57" s="32">
        <v>0.9881295825945274</v>
      </c>
      <c r="J57" s="30">
        <f t="shared" si="2"/>
        <v>80.43374802319454</v>
      </c>
      <c r="K57" s="30">
        <f t="shared" si="3"/>
        <v>75.64187401159727</v>
      </c>
      <c r="L57" s="18">
        <v>54</v>
      </c>
    </row>
    <row r="58" spans="1:12" s="2" customFormat="1" ht="21.75" customHeight="1">
      <c r="A58" s="18">
        <v>55</v>
      </c>
      <c r="B58" s="39" t="s">
        <v>217</v>
      </c>
      <c r="C58" s="39" t="s">
        <v>218</v>
      </c>
      <c r="D58" s="39" t="s">
        <v>16</v>
      </c>
      <c r="E58" s="40" t="s">
        <v>17</v>
      </c>
      <c r="F58" s="39" t="s">
        <v>18</v>
      </c>
      <c r="G58" s="41" t="s">
        <v>219</v>
      </c>
      <c r="H58" s="22" t="s">
        <v>220</v>
      </c>
      <c r="I58" s="31">
        <v>1.038928386079298</v>
      </c>
      <c r="J58" s="30">
        <f t="shared" si="2"/>
        <v>79.99748572810594</v>
      </c>
      <c r="K58" s="30">
        <f t="shared" si="3"/>
        <v>75.45874286405297</v>
      </c>
      <c r="L58" s="18">
        <v>55</v>
      </c>
    </row>
    <row r="59" spans="1:12" s="2" customFormat="1" ht="21.75" customHeight="1">
      <c r="A59" s="18">
        <v>56</v>
      </c>
      <c r="B59" s="39" t="s">
        <v>221</v>
      </c>
      <c r="C59" s="39" t="s">
        <v>222</v>
      </c>
      <c r="D59" s="39" t="s">
        <v>23</v>
      </c>
      <c r="E59" s="40" t="s">
        <v>17</v>
      </c>
      <c r="F59" s="39" t="s">
        <v>18</v>
      </c>
      <c r="G59" s="41" t="s">
        <v>223</v>
      </c>
      <c r="H59" s="22" t="s">
        <v>224</v>
      </c>
      <c r="I59" s="32">
        <v>0.9881295825945274</v>
      </c>
      <c r="J59" s="30">
        <f t="shared" si="2"/>
        <v>77.66698519192985</v>
      </c>
      <c r="K59" s="30">
        <f t="shared" si="3"/>
        <v>75.43349259596494</v>
      </c>
      <c r="L59" s="18">
        <v>56</v>
      </c>
    </row>
    <row r="60" spans="1:12" s="2" customFormat="1" ht="21.75" customHeight="1">
      <c r="A60" s="18">
        <v>57</v>
      </c>
      <c r="B60" s="39" t="s">
        <v>225</v>
      </c>
      <c r="C60" s="39" t="s">
        <v>226</v>
      </c>
      <c r="D60" s="39" t="s">
        <v>16</v>
      </c>
      <c r="E60" s="40" t="s">
        <v>17</v>
      </c>
      <c r="F60" s="39" t="s">
        <v>18</v>
      </c>
      <c r="G60" s="41" t="s">
        <v>227</v>
      </c>
      <c r="H60" s="22" t="s">
        <v>228</v>
      </c>
      <c r="I60" s="31">
        <v>0.9751752253573082</v>
      </c>
      <c r="J60" s="30">
        <f t="shared" si="2"/>
        <v>77.72146546097747</v>
      </c>
      <c r="K60" s="30">
        <f t="shared" si="3"/>
        <v>75.43073273048873</v>
      </c>
      <c r="L60" s="18">
        <v>56</v>
      </c>
    </row>
    <row r="61" spans="1:12" s="2" customFormat="1" ht="21.75" customHeight="1">
      <c r="A61" s="18">
        <v>58</v>
      </c>
      <c r="B61" s="39" t="s">
        <v>229</v>
      </c>
      <c r="C61" s="39" t="s">
        <v>230</v>
      </c>
      <c r="D61" s="39" t="s">
        <v>16</v>
      </c>
      <c r="E61" s="40" t="s">
        <v>17</v>
      </c>
      <c r="F61" s="39" t="s">
        <v>18</v>
      </c>
      <c r="G61" s="41" t="s">
        <v>231</v>
      </c>
      <c r="H61" s="22" t="s">
        <v>109</v>
      </c>
      <c r="I61" s="31">
        <v>0.9751752253573082</v>
      </c>
      <c r="J61" s="30">
        <f t="shared" si="2"/>
        <v>77.42891289337027</v>
      </c>
      <c r="K61" s="30">
        <f t="shared" si="3"/>
        <v>75.05445644668514</v>
      </c>
      <c r="L61" s="18">
        <v>58</v>
      </c>
    </row>
    <row r="62" spans="1:12" s="2" customFormat="1" ht="21.75" customHeight="1">
      <c r="A62" s="18">
        <v>59</v>
      </c>
      <c r="B62" s="39" t="s">
        <v>232</v>
      </c>
      <c r="C62" s="39" t="s">
        <v>233</v>
      </c>
      <c r="D62" s="39" t="s">
        <v>16</v>
      </c>
      <c r="E62" s="40" t="s">
        <v>17</v>
      </c>
      <c r="F62" s="39" t="s">
        <v>18</v>
      </c>
      <c r="G62" s="41" t="s">
        <v>234</v>
      </c>
      <c r="H62" s="22" t="s">
        <v>235</v>
      </c>
      <c r="I62" s="31">
        <v>1.038928386079298</v>
      </c>
      <c r="J62" s="30">
        <f t="shared" si="2"/>
        <v>78.54298598759492</v>
      </c>
      <c r="K62" s="30">
        <f t="shared" si="3"/>
        <v>75.02649299379746</v>
      </c>
      <c r="L62" s="18">
        <v>59</v>
      </c>
    </row>
    <row r="63" spans="1:12" s="2" customFormat="1" ht="21.75" customHeight="1">
      <c r="A63" s="18">
        <v>60</v>
      </c>
      <c r="B63" s="39" t="s">
        <v>236</v>
      </c>
      <c r="C63" s="39" t="s">
        <v>237</v>
      </c>
      <c r="D63" s="39" t="s">
        <v>23</v>
      </c>
      <c r="E63" s="40" t="s">
        <v>17</v>
      </c>
      <c r="F63" s="39" t="s">
        <v>18</v>
      </c>
      <c r="G63" s="41" t="s">
        <v>238</v>
      </c>
      <c r="H63" s="22" t="s">
        <v>235</v>
      </c>
      <c r="I63" s="31">
        <v>1.038928386079298</v>
      </c>
      <c r="J63" s="30">
        <f t="shared" si="2"/>
        <v>78.54298598759492</v>
      </c>
      <c r="K63" s="30">
        <f t="shared" si="3"/>
        <v>75.00649299379745</v>
      </c>
      <c r="L63" s="18">
        <v>60</v>
      </c>
    </row>
    <row r="64" spans="1:12" s="2" customFormat="1" ht="21.75" customHeight="1">
      <c r="A64" s="18">
        <v>61</v>
      </c>
      <c r="B64" s="39" t="s">
        <v>239</v>
      </c>
      <c r="C64" s="39" t="s">
        <v>240</v>
      </c>
      <c r="D64" s="39" t="s">
        <v>23</v>
      </c>
      <c r="E64" s="40" t="s">
        <v>17</v>
      </c>
      <c r="F64" s="39" t="s">
        <v>18</v>
      </c>
      <c r="G64" s="41" t="s">
        <v>241</v>
      </c>
      <c r="H64" s="22" t="s">
        <v>242</v>
      </c>
      <c r="I64" s="32">
        <v>0.9881295825945274</v>
      </c>
      <c r="J64" s="30">
        <f t="shared" si="2"/>
        <v>76.28360377629753</v>
      </c>
      <c r="K64" s="30">
        <f t="shared" si="3"/>
        <v>74.97680188814877</v>
      </c>
      <c r="L64" s="18">
        <v>61</v>
      </c>
    </row>
    <row r="65" spans="1:12" s="2" customFormat="1" ht="21.75" customHeight="1">
      <c r="A65" s="18">
        <v>62</v>
      </c>
      <c r="B65" s="39" t="s">
        <v>243</v>
      </c>
      <c r="C65" s="39" t="s">
        <v>244</v>
      </c>
      <c r="D65" s="39" t="s">
        <v>16</v>
      </c>
      <c r="E65" s="40" t="s">
        <v>17</v>
      </c>
      <c r="F65" s="39" t="s">
        <v>18</v>
      </c>
      <c r="G65" s="41" t="s">
        <v>245</v>
      </c>
      <c r="H65" s="22" t="s">
        <v>197</v>
      </c>
      <c r="I65" s="31">
        <v>0.9751752253573082</v>
      </c>
      <c r="J65" s="30">
        <f t="shared" si="2"/>
        <v>78.98919325394196</v>
      </c>
      <c r="K65" s="30">
        <f t="shared" si="3"/>
        <v>74.85959662697098</v>
      </c>
      <c r="L65" s="18">
        <v>62</v>
      </c>
    </row>
    <row r="66" spans="1:12" s="2" customFormat="1" ht="21.75" customHeight="1">
      <c r="A66" s="18">
        <v>63</v>
      </c>
      <c r="B66" s="39" t="s">
        <v>246</v>
      </c>
      <c r="C66" s="39" t="s">
        <v>247</v>
      </c>
      <c r="D66" s="39" t="s">
        <v>16</v>
      </c>
      <c r="E66" s="40" t="s">
        <v>17</v>
      </c>
      <c r="F66" s="39" t="s">
        <v>18</v>
      </c>
      <c r="G66" s="41" t="s">
        <v>248</v>
      </c>
      <c r="H66" s="22" t="s">
        <v>249</v>
      </c>
      <c r="I66" s="31">
        <v>0.9751752253573082</v>
      </c>
      <c r="J66" s="30">
        <f t="shared" si="2"/>
        <v>77.03884280322734</v>
      </c>
      <c r="K66" s="30">
        <f t="shared" si="3"/>
        <v>74.32442140161368</v>
      </c>
      <c r="L66" s="18">
        <v>63</v>
      </c>
    </row>
    <row r="67" spans="1:12" s="2" customFormat="1" ht="21.75" customHeight="1">
      <c r="A67" s="18">
        <v>64</v>
      </c>
      <c r="B67" s="39" t="s">
        <v>250</v>
      </c>
      <c r="C67" s="39" t="s">
        <v>251</v>
      </c>
      <c r="D67" s="39" t="s">
        <v>16</v>
      </c>
      <c r="E67" s="40" t="s">
        <v>17</v>
      </c>
      <c r="F67" s="39" t="s">
        <v>18</v>
      </c>
      <c r="G67" s="41" t="s">
        <v>252</v>
      </c>
      <c r="H67" s="22" t="s">
        <v>253</v>
      </c>
      <c r="I67" s="32">
        <v>0.9881295825945274</v>
      </c>
      <c r="J67" s="30">
        <f t="shared" si="2"/>
        <v>77.07410744237313</v>
      </c>
      <c r="K67" s="30">
        <f t="shared" si="3"/>
        <v>74.06205372118657</v>
      </c>
      <c r="L67" s="18">
        <v>64</v>
      </c>
    </row>
    <row r="68" spans="1:12" s="2" customFormat="1" ht="21.75" customHeight="1">
      <c r="A68" s="18">
        <v>65</v>
      </c>
      <c r="B68" s="39" t="s">
        <v>254</v>
      </c>
      <c r="C68" s="39" t="s">
        <v>255</v>
      </c>
      <c r="D68" s="39" t="s">
        <v>16</v>
      </c>
      <c r="E68" s="40" t="s">
        <v>17</v>
      </c>
      <c r="F68" s="39" t="s">
        <v>18</v>
      </c>
      <c r="G68" s="41" t="s">
        <v>256</v>
      </c>
      <c r="H68" s="22" t="s">
        <v>223</v>
      </c>
      <c r="I68" s="32">
        <v>0.9881295825945274</v>
      </c>
      <c r="J68" s="30">
        <f t="shared" si="2"/>
        <v>72.33108544591941</v>
      </c>
      <c r="K68" s="30">
        <f t="shared" si="3"/>
        <v>73.3055427229597</v>
      </c>
      <c r="L68" s="18">
        <v>65</v>
      </c>
    </row>
    <row r="69" spans="1:12" s="2" customFormat="1" ht="21.75" customHeight="1">
      <c r="A69" s="18">
        <v>66</v>
      </c>
      <c r="B69" s="39" t="s">
        <v>257</v>
      </c>
      <c r="C69" s="39" t="s">
        <v>258</v>
      </c>
      <c r="D69" s="39" t="s">
        <v>16</v>
      </c>
      <c r="E69" s="40" t="s">
        <v>17</v>
      </c>
      <c r="F69" s="39" t="s">
        <v>18</v>
      </c>
      <c r="G69" s="41" t="s">
        <v>259</v>
      </c>
      <c r="H69" s="22" t="s">
        <v>260</v>
      </c>
      <c r="I69" s="31">
        <v>0.9751752253573082</v>
      </c>
      <c r="J69" s="30">
        <f t="shared" si="2"/>
        <v>75.96615005533431</v>
      </c>
      <c r="K69" s="30">
        <f t="shared" si="3"/>
        <v>73.28807502766716</v>
      </c>
      <c r="L69" s="18">
        <v>66</v>
      </c>
    </row>
    <row r="70" spans="1:12" s="2" customFormat="1" ht="21.75" customHeight="1">
      <c r="A70" s="18">
        <v>67</v>
      </c>
      <c r="B70" s="39" t="s">
        <v>261</v>
      </c>
      <c r="C70" s="39" t="s">
        <v>262</v>
      </c>
      <c r="D70" s="39" t="s">
        <v>16</v>
      </c>
      <c r="E70" s="40" t="s">
        <v>17</v>
      </c>
      <c r="F70" s="39" t="s">
        <v>18</v>
      </c>
      <c r="G70" s="41" t="s">
        <v>263</v>
      </c>
      <c r="H70" s="22" t="s">
        <v>264</v>
      </c>
      <c r="I70" s="31">
        <v>1.038928386079298</v>
      </c>
      <c r="J70" s="30">
        <f t="shared" si="2"/>
        <v>74.80284379770946</v>
      </c>
      <c r="K70" s="30">
        <f t="shared" si="3"/>
        <v>73.26142189885473</v>
      </c>
      <c r="L70" s="18">
        <v>67</v>
      </c>
    </row>
    <row r="71" spans="1:12" s="2" customFormat="1" ht="21.75" customHeight="1">
      <c r="A71" s="18">
        <v>68</v>
      </c>
      <c r="B71" s="39" t="s">
        <v>265</v>
      </c>
      <c r="C71" s="39" t="s">
        <v>266</v>
      </c>
      <c r="D71" s="39" t="s">
        <v>23</v>
      </c>
      <c r="E71" s="40" t="s">
        <v>17</v>
      </c>
      <c r="F71" s="39" t="s">
        <v>18</v>
      </c>
      <c r="G71" s="41" t="s">
        <v>267</v>
      </c>
      <c r="H71" s="22" t="s">
        <v>268</v>
      </c>
      <c r="I71" s="32">
        <v>0.9881295825945274</v>
      </c>
      <c r="J71" s="30">
        <f t="shared" si="2"/>
        <v>69.76194853117363</v>
      </c>
      <c r="K71" s="30">
        <f t="shared" si="3"/>
        <v>70.98097426558681</v>
      </c>
      <c r="L71" s="18">
        <v>68</v>
      </c>
    </row>
    <row r="72" spans="1:12" s="2" customFormat="1" ht="21.75" customHeight="1">
      <c r="A72" s="18">
        <v>69</v>
      </c>
      <c r="B72" s="39" t="s">
        <v>269</v>
      </c>
      <c r="C72" s="39" t="s">
        <v>270</v>
      </c>
      <c r="D72" s="39" t="s">
        <v>16</v>
      </c>
      <c r="E72" s="40" t="s">
        <v>271</v>
      </c>
      <c r="F72" s="39" t="s">
        <v>272</v>
      </c>
      <c r="G72" s="41" t="s">
        <v>273</v>
      </c>
      <c r="H72" s="22" t="s">
        <v>33</v>
      </c>
      <c r="I72" s="31">
        <v>1.0166698208427958</v>
      </c>
      <c r="J72" s="30">
        <f t="shared" si="2"/>
        <v>88.65360837749179</v>
      </c>
      <c r="K72" s="30">
        <f t="shared" si="3"/>
        <v>82.84680418874589</v>
      </c>
      <c r="L72" s="18">
        <v>1</v>
      </c>
    </row>
    <row r="73" spans="1:12" s="2" customFormat="1" ht="21.75" customHeight="1">
      <c r="A73" s="18">
        <v>70</v>
      </c>
      <c r="B73" s="39" t="s">
        <v>274</v>
      </c>
      <c r="C73" s="39" t="s">
        <v>275</v>
      </c>
      <c r="D73" s="39" t="s">
        <v>16</v>
      </c>
      <c r="E73" s="40" t="s">
        <v>271</v>
      </c>
      <c r="F73" s="39" t="s">
        <v>272</v>
      </c>
      <c r="G73" s="41" t="s">
        <v>276</v>
      </c>
      <c r="H73" s="22" t="s">
        <v>277</v>
      </c>
      <c r="I73" s="32">
        <v>0.9997961656995615</v>
      </c>
      <c r="J73" s="30">
        <f t="shared" si="2"/>
        <v>88.78189951412106</v>
      </c>
      <c r="K73" s="30">
        <f t="shared" si="3"/>
        <v>82.18594975706054</v>
      </c>
      <c r="L73" s="18">
        <v>2</v>
      </c>
    </row>
    <row r="74" spans="1:12" s="2" customFormat="1" ht="21.75" customHeight="1">
      <c r="A74" s="18">
        <v>71</v>
      </c>
      <c r="B74" s="39" t="s">
        <v>278</v>
      </c>
      <c r="C74" s="39" t="s">
        <v>279</v>
      </c>
      <c r="D74" s="39" t="s">
        <v>16</v>
      </c>
      <c r="E74" s="40" t="s">
        <v>271</v>
      </c>
      <c r="F74" s="39" t="s">
        <v>272</v>
      </c>
      <c r="G74" s="41" t="s">
        <v>280</v>
      </c>
      <c r="H74" s="22" t="s">
        <v>281</v>
      </c>
      <c r="I74" s="32">
        <v>0.9997961656995615</v>
      </c>
      <c r="J74" s="30">
        <f t="shared" si="2"/>
        <v>85.08265370103268</v>
      </c>
      <c r="K74" s="30">
        <f t="shared" si="3"/>
        <v>81.80132685051635</v>
      </c>
      <c r="L74" s="18">
        <v>3</v>
      </c>
    </row>
    <row r="75" spans="1:12" s="2" customFormat="1" ht="21.75" customHeight="1">
      <c r="A75" s="18">
        <v>72</v>
      </c>
      <c r="B75" s="39" t="s">
        <v>282</v>
      </c>
      <c r="C75" s="39" t="s">
        <v>283</v>
      </c>
      <c r="D75" s="39" t="s">
        <v>23</v>
      </c>
      <c r="E75" s="40" t="s">
        <v>271</v>
      </c>
      <c r="F75" s="39" t="s">
        <v>272</v>
      </c>
      <c r="G75" s="41" t="s">
        <v>284</v>
      </c>
      <c r="H75" s="22" t="s">
        <v>285</v>
      </c>
      <c r="I75" s="32">
        <v>0.9997961656995615</v>
      </c>
      <c r="J75" s="30">
        <f t="shared" si="2"/>
        <v>89.3817772135408</v>
      </c>
      <c r="K75" s="30">
        <f t="shared" si="3"/>
        <v>81.7308886067704</v>
      </c>
      <c r="L75" s="18">
        <v>4</v>
      </c>
    </row>
    <row r="76" spans="1:12" s="3" customFormat="1" ht="24.75" customHeight="1">
      <c r="A76" s="18">
        <v>73</v>
      </c>
      <c r="B76" s="39" t="s">
        <v>286</v>
      </c>
      <c r="C76" s="39" t="s">
        <v>287</v>
      </c>
      <c r="D76" s="39" t="s">
        <v>23</v>
      </c>
      <c r="E76" s="40" t="s">
        <v>271</v>
      </c>
      <c r="F76" s="39" t="s">
        <v>272</v>
      </c>
      <c r="G76" s="41" t="s">
        <v>288</v>
      </c>
      <c r="H76" s="22" t="s">
        <v>289</v>
      </c>
      <c r="I76" s="32">
        <v>0.9840654044600294</v>
      </c>
      <c r="J76" s="30">
        <f t="shared" si="2"/>
        <v>85.41687710713055</v>
      </c>
      <c r="K76" s="30">
        <f t="shared" si="3"/>
        <v>81.27843855356528</v>
      </c>
      <c r="L76" s="18">
        <v>5</v>
      </c>
    </row>
    <row r="77" spans="1:12" s="3" customFormat="1" ht="24.75" customHeight="1">
      <c r="A77" s="18">
        <v>74</v>
      </c>
      <c r="B77" s="39" t="s">
        <v>290</v>
      </c>
      <c r="C77" s="39" t="s">
        <v>291</v>
      </c>
      <c r="D77" s="39" t="s">
        <v>23</v>
      </c>
      <c r="E77" s="40" t="s">
        <v>271</v>
      </c>
      <c r="F77" s="39" t="s">
        <v>272</v>
      </c>
      <c r="G77" s="41" t="s">
        <v>292</v>
      </c>
      <c r="H77" s="22" t="s">
        <v>25</v>
      </c>
      <c r="I77" s="32">
        <v>0.9997961656995615</v>
      </c>
      <c r="J77" s="30">
        <f t="shared" si="2"/>
        <v>85.58255178388247</v>
      </c>
      <c r="K77" s="30">
        <f t="shared" si="3"/>
        <v>81.12627589194123</v>
      </c>
      <c r="L77" s="18">
        <v>6</v>
      </c>
    </row>
    <row r="78" spans="1:12" s="3" customFormat="1" ht="24.75" customHeight="1">
      <c r="A78" s="18">
        <v>75</v>
      </c>
      <c r="B78" s="39" t="s">
        <v>293</v>
      </c>
      <c r="C78" s="39" t="s">
        <v>294</v>
      </c>
      <c r="D78" s="39" t="s">
        <v>16</v>
      </c>
      <c r="E78" s="40" t="s">
        <v>271</v>
      </c>
      <c r="F78" s="39" t="s">
        <v>272</v>
      </c>
      <c r="G78" s="41" t="s">
        <v>295</v>
      </c>
      <c r="H78" s="22" t="s">
        <v>296</v>
      </c>
      <c r="I78" s="32">
        <v>0.9840654044600294</v>
      </c>
      <c r="J78" s="30">
        <f t="shared" si="2"/>
        <v>84.03918554088652</v>
      </c>
      <c r="K78" s="30">
        <f t="shared" si="3"/>
        <v>81.11459277044327</v>
      </c>
      <c r="L78" s="18">
        <v>7</v>
      </c>
    </row>
    <row r="79" spans="1:12" s="3" customFormat="1" ht="24.75" customHeight="1">
      <c r="A79" s="18">
        <v>76</v>
      </c>
      <c r="B79" s="39" t="s">
        <v>297</v>
      </c>
      <c r="C79" s="39" t="s">
        <v>298</v>
      </c>
      <c r="D79" s="39" t="s">
        <v>16</v>
      </c>
      <c r="E79" s="40" t="s">
        <v>271</v>
      </c>
      <c r="F79" s="39" t="s">
        <v>272</v>
      </c>
      <c r="G79" s="41" t="s">
        <v>75</v>
      </c>
      <c r="H79" s="22" t="s">
        <v>299</v>
      </c>
      <c r="I79" s="31">
        <v>1.0166698208427958</v>
      </c>
      <c r="J79" s="30">
        <f t="shared" si="2"/>
        <v>85.19693098662628</v>
      </c>
      <c r="K79" s="30">
        <f t="shared" si="3"/>
        <v>81.07346549331314</v>
      </c>
      <c r="L79" s="18">
        <v>8</v>
      </c>
    </row>
    <row r="80" spans="1:12" s="3" customFormat="1" ht="24.75" customHeight="1">
      <c r="A80" s="18">
        <v>77</v>
      </c>
      <c r="B80" s="39" t="s">
        <v>300</v>
      </c>
      <c r="C80" s="39" t="s">
        <v>301</v>
      </c>
      <c r="D80" s="39" t="s">
        <v>16</v>
      </c>
      <c r="E80" s="40" t="s">
        <v>271</v>
      </c>
      <c r="F80" s="39" t="s">
        <v>272</v>
      </c>
      <c r="G80" s="41" t="s">
        <v>302</v>
      </c>
      <c r="H80" s="22" t="s">
        <v>285</v>
      </c>
      <c r="I80" s="32">
        <v>0.9840654044600294</v>
      </c>
      <c r="J80" s="30">
        <f t="shared" si="2"/>
        <v>87.97544715872664</v>
      </c>
      <c r="K80" s="30">
        <f t="shared" si="3"/>
        <v>80.73272357936332</v>
      </c>
      <c r="L80" s="18">
        <v>9</v>
      </c>
    </row>
    <row r="81" spans="1:12" s="3" customFormat="1" ht="24.75" customHeight="1">
      <c r="A81" s="18">
        <v>78</v>
      </c>
      <c r="B81" s="39" t="s">
        <v>303</v>
      </c>
      <c r="C81" s="39" t="s">
        <v>304</v>
      </c>
      <c r="D81" s="39" t="s">
        <v>23</v>
      </c>
      <c r="E81" s="40" t="s">
        <v>271</v>
      </c>
      <c r="F81" s="39" t="s">
        <v>272</v>
      </c>
      <c r="G81" s="41" t="s">
        <v>305</v>
      </c>
      <c r="H81" s="22" t="s">
        <v>306</v>
      </c>
      <c r="I81" s="32">
        <v>0.9997961656995615</v>
      </c>
      <c r="J81" s="30">
        <f t="shared" si="2"/>
        <v>84.88269446789278</v>
      </c>
      <c r="K81" s="30">
        <f t="shared" si="3"/>
        <v>80.41134723394639</v>
      </c>
      <c r="L81" s="18">
        <v>10</v>
      </c>
    </row>
    <row r="82" spans="1:12" s="3" customFormat="1" ht="24.75" customHeight="1">
      <c r="A82" s="18">
        <v>79</v>
      </c>
      <c r="B82" s="39" t="s">
        <v>307</v>
      </c>
      <c r="C82" s="39" t="s">
        <v>308</v>
      </c>
      <c r="D82" s="39" t="s">
        <v>16</v>
      </c>
      <c r="E82" s="40" t="s">
        <v>271</v>
      </c>
      <c r="F82" s="39" t="s">
        <v>272</v>
      </c>
      <c r="G82" s="41" t="s">
        <v>309</v>
      </c>
      <c r="H82" s="22" t="s">
        <v>310</v>
      </c>
      <c r="I82" s="31">
        <v>1.0166698208427958</v>
      </c>
      <c r="J82" s="30">
        <f t="shared" si="2"/>
        <v>84.99359702245772</v>
      </c>
      <c r="K82" s="30">
        <f t="shared" si="3"/>
        <v>80.35679851122886</v>
      </c>
      <c r="L82" s="18">
        <v>11</v>
      </c>
    </row>
    <row r="83" spans="1:12" s="3" customFormat="1" ht="24.75" customHeight="1">
      <c r="A83" s="18">
        <v>80</v>
      </c>
      <c r="B83" s="39" t="s">
        <v>311</v>
      </c>
      <c r="C83" s="39" t="s">
        <v>312</v>
      </c>
      <c r="D83" s="39" t="s">
        <v>23</v>
      </c>
      <c r="E83" s="40" t="s">
        <v>271</v>
      </c>
      <c r="F83" s="39" t="s">
        <v>272</v>
      </c>
      <c r="G83" s="41" t="s">
        <v>313</v>
      </c>
      <c r="H83" s="22" t="s">
        <v>85</v>
      </c>
      <c r="I83" s="31">
        <v>1.0166698208427958</v>
      </c>
      <c r="J83" s="30">
        <f t="shared" si="2"/>
        <v>84.38359512995206</v>
      </c>
      <c r="K83" s="30">
        <f t="shared" si="3"/>
        <v>80.09179756497602</v>
      </c>
      <c r="L83" s="18">
        <v>12</v>
      </c>
    </row>
    <row r="84" spans="1:12" s="3" customFormat="1" ht="24.75" customHeight="1">
      <c r="A84" s="18">
        <v>81</v>
      </c>
      <c r="B84" s="39" t="s">
        <v>314</v>
      </c>
      <c r="C84" s="39" t="s">
        <v>315</v>
      </c>
      <c r="D84" s="39" t="s">
        <v>23</v>
      </c>
      <c r="E84" s="40" t="s">
        <v>271</v>
      </c>
      <c r="F84" s="39" t="s">
        <v>272</v>
      </c>
      <c r="G84" s="41" t="s">
        <v>276</v>
      </c>
      <c r="H84" s="22" t="s">
        <v>296</v>
      </c>
      <c r="I84" s="32">
        <v>0.9840654044600294</v>
      </c>
      <c r="J84" s="30">
        <f t="shared" si="2"/>
        <v>84.03918554088652</v>
      </c>
      <c r="K84" s="30">
        <f t="shared" si="3"/>
        <v>79.81459277044326</v>
      </c>
      <c r="L84" s="18">
        <v>13</v>
      </c>
    </row>
    <row r="85" spans="1:12" s="3" customFormat="1" ht="24.75" customHeight="1">
      <c r="A85" s="18">
        <v>82</v>
      </c>
      <c r="B85" s="39" t="s">
        <v>316</v>
      </c>
      <c r="C85" s="39" t="s">
        <v>317</v>
      </c>
      <c r="D85" s="39" t="s">
        <v>16</v>
      </c>
      <c r="E85" s="40" t="s">
        <v>271</v>
      </c>
      <c r="F85" s="39" t="s">
        <v>272</v>
      </c>
      <c r="G85" s="41" t="s">
        <v>318</v>
      </c>
      <c r="H85" s="22" t="s">
        <v>33</v>
      </c>
      <c r="I85" s="32">
        <v>0.9840654044600294</v>
      </c>
      <c r="J85" s="30">
        <f aca="true" t="shared" si="4" ref="J85:J112">H85*I85</f>
        <v>85.81050326891457</v>
      </c>
      <c r="K85" s="30">
        <f aca="true" t="shared" si="5" ref="K85:K112">G85/2+J85/2</f>
        <v>79.54525163445729</v>
      </c>
      <c r="L85" s="18">
        <v>14</v>
      </c>
    </row>
    <row r="86" spans="1:12" s="3" customFormat="1" ht="24.75" customHeight="1">
      <c r="A86" s="18">
        <v>83</v>
      </c>
      <c r="B86" s="39" t="s">
        <v>319</v>
      </c>
      <c r="C86" s="39" t="s">
        <v>320</v>
      </c>
      <c r="D86" s="39" t="s">
        <v>16</v>
      </c>
      <c r="E86" s="40" t="s">
        <v>271</v>
      </c>
      <c r="F86" s="39" t="s">
        <v>272</v>
      </c>
      <c r="G86" s="41" t="s">
        <v>321</v>
      </c>
      <c r="H86" s="22" t="s">
        <v>249</v>
      </c>
      <c r="I86" s="31">
        <v>1.0166698208427958</v>
      </c>
      <c r="J86" s="30">
        <f t="shared" si="4"/>
        <v>80.31691584658087</v>
      </c>
      <c r="K86" s="30">
        <f t="shared" si="5"/>
        <v>79.53345792329043</v>
      </c>
      <c r="L86" s="18">
        <v>15</v>
      </c>
    </row>
    <row r="87" spans="1:12" s="3" customFormat="1" ht="24.75" customHeight="1">
      <c r="A87" s="18">
        <v>84</v>
      </c>
      <c r="B87" s="39" t="s">
        <v>322</v>
      </c>
      <c r="C87" s="39" t="s">
        <v>323</v>
      </c>
      <c r="D87" s="39" t="s">
        <v>16</v>
      </c>
      <c r="E87" s="40" t="s">
        <v>271</v>
      </c>
      <c r="F87" s="39" t="s">
        <v>272</v>
      </c>
      <c r="G87" s="41" t="s">
        <v>324</v>
      </c>
      <c r="H87" s="22" t="s">
        <v>60</v>
      </c>
      <c r="I87" s="32">
        <v>0.9840654044600294</v>
      </c>
      <c r="J87" s="30">
        <f t="shared" si="4"/>
        <v>86.40094251159059</v>
      </c>
      <c r="K87" s="30">
        <f t="shared" si="5"/>
        <v>79.52047125579529</v>
      </c>
      <c r="L87" s="18">
        <v>16</v>
      </c>
    </row>
    <row r="88" spans="1:12" s="3" customFormat="1" ht="24.75" customHeight="1">
      <c r="A88" s="18">
        <v>85</v>
      </c>
      <c r="B88" s="39" t="s">
        <v>325</v>
      </c>
      <c r="C88" s="39" t="s">
        <v>326</v>
      </c>
      <c r="D88" s="39" t="s">
        <v>16</v>
      </c>
      <c r="E88" s="40" t="s">
        <v>271</v>
      </c>
      <c r="F88" s="39" t="s">
        <v>272</v>
      </c>
      <c r="G88" s="41" t="s">
        <v>327</v>
      </c>
      <c r="H88" s="22" t="s">
        <v>101</v>
      </c>
      <c r="I88" s="32">
        <v>0.9840654044600294</v>
      </c>
      <c r="J88" s="30">
        <f t="shared" si="4"/>
        <v>82.85830705553448</v>
      </c>
      <c r="K88" s="30">
        <f t="shared" si="5"/>
        <v>79.40415352776725</v>
      </c>
      <c r="L88" s="18">
        <v>17</v>
      </c>
    </row>
    <row r="89" spans="1:12" s="3" customFormat="1" ht="24.75" customHeight="1">
      <c r="A89" s="18">
        <v>86</v>
      </c>
      <c r="B89" s="39" t="s">
        <v>328</v>
      </c>
      <c r="C89" s="39" t="s">
        <v>329</v>
      </c>
      <c r="D89" s="39" t="s">
        <v>23</v>
      </c>
      <c r="E89" s="40" t="s">
        <v>271</v>
      </c>
      <c r="F89" s="39" t="s">
        <v>272</v>
      </c>
      <c r="G89" s="41" t="s">
        <v>330</v>
      </c>
      <c r="H89" s="22" t="s">
        <v>68</v>
      </c>
      <c r="I89" s="32">
        <v>0.9997961656995615</v>
      </c>
      <c r="J89" s="30">
        <f t="shared" si="4"/>
        <v>82.7831225199237</v>
      </c>
      <c r="K89" s="30">
        <f t="shared" si="5"/>
        <v>78.70156125996185</v>
      </c>
      <c r="L89" s="18">
        <v>18</v>
      </c>
    </row>
    <row r="90" spans="1:12" s="3" customFormat="1" ht="24.75" customHeight="1">
      <c r="A90" s="18">
        <v>87</v>
      </c>
      <c r="B90" s="39" t="s">
        <v>331</v>
      </c>
      <c r="C90" s="39" t="s">
        <v>332</v>
      </c>
      <c r="D90" s="39" t="s">
        <v>16</v>
      </c>
      <c r="E90" s="40" t="s">
        <v>271</v>
      </c>
      <c r="F90" s="39" t="s">
        <v>272</v>
      </c>
      <c r="G90" s="41" t="s">
        <v>333</v>
      </c>
      <c r="H90" s="22" t="s">
        <v>216</v>
      </c>
      <c r="I90" s="31">
        <v>1.0166698208427958</v>
      </c>
      <c r="J90" s="30">
        <f t="shared" si="4"/>
        <v>82.75692341660358</v>
      </c>
      <c r="K90" s="30">
        <f t="shared" si="5"/>
        <v>78.5784617083018</v>
      </c>
      <c r="L90" s="18">
        <v>19</v>
      </c>
    </row>
    <row r="91" spans="1:12" s="3" customFormat="1" ht="24.75" customHeight="1">
      <c r="A91" s="18">
        <v>88</v>
      </c>
      <c r="B91" s="39" t="s">
        <v>334</v>
      </c>
      <c r="C91" s="39" t="s">
        <v>335</v>
      </c>
      <c r="D91" s="39" t="s">
        <v>16</v>
      </c>
      <c r="E91" s="40" t="s">
        <v>271</v>
      </c>
      <c r="F91" s="39" t="s">
        <v>272</v>
      </c>
      <c r="G91" s="41" t="s">
        <v>336</v>
      </c>
      <c r="H91" s="22" t="s">
        <v>29</v>
      </c>
      <c r="I91" s="32">
        <v>0.9997961656995615</v>
      </c>
      <c r="J91" s="30">
        <f t="shared" si="4"/>
        <v>85.9824702501623</v>
      </c>
      <c r="K91" s="30">
        <f t="shared" si="5"/>
        <v>78.57623512508115</v>
      </c>
      <c r="L91" s="18">
        <v>19</v>
      </c>
    </row>
    <row r="92" spans="1:12" s="3" customFormat="1" ht="24.75" customHeight="1">
      <c r="A92" s="18">
        <v>89</v>
      </c>
      <c r="B92" s="39" t="s">
        <v>337</v>
      </c>
      <c r="C92" s="39" t="s">
        <v>338</v>
      </c>
      <c r="D92" s="39" t="s">
        <v>23</v>
      </c>
      <c r="E92" s="40" t="s">
        <v>271</v>
      </c>
      <c r="F92" s="39" t="s">
        <v>272</v>
      </c>
      <c r="G92" s="41" t="s">
        <v>339</v>
      </c>
      <c r="H92" s="22" t="s">
        <v>201</v>
      </c>
      <c r="I92" s="31">
        <v>1.0166698208427958</v>
      </c>
      <c r="J92" s="30">
        <f t="shared" si="4"/>
        <v>82.96025738077213</v>
      </c>
      <c r="K92" s="30">
        <f t="shared" si="5"/>
        <v>77.97512869038607</v>
      </c>
      <c r="L92" s="18">
        <v>21</v>
      </c>
    </row>
    <row r="93" spans="1:12" s="3" customFormat="1" ht="24.75" customHeight="1">
      <c r="A93" s="18">
        <v>90</v>
      </c>
      <c r="B93" s="39" t="s">
        <v>340</v>
      </c>
      <c r="C93" s="39" t="s">
        <v>341</v>
      </c>
      <c r="D93" s="39" t="s">
        <v>16</v>
      </c>
      <c r="E93" s="40" t="s">
        <v>271</v>
      </c>
      <c r="F93" s="39" t="s">
        <v>272</v>
      </c>
      <c r="G93" s="41" t="s">
        <v>342</v>
      </c>
      <c r="H93" s="22" t="s">
        <v>343</v>
      </c>
      <c r="I93" s="18">
        <v>0.9997961656995615</v>
      </c>
      <c r="J93" s="30">
        <f t="shared" si="4"/>
        <v>83.98287791876317</v>
      </c>
      <c r="K93" s="30">
        <f t="shared" si="5"/>
        <v>77.89643895938158</v>
      </c>
      <c r="L93" s="18">
        <v>22</v>
      </c>
    </row>
    <row r="94" spans="1:12" s="3" customFormat="1" ht="24.75" customHeight="1">
      <c r="A94" s="18">
        <v>91</v>
      </c>
      <c r="B94" s="39" t="s">
        <v>344</v>
      </c>
      <c r="C94" s="39" t="s">
        <v>345</v>
      </c>
      <c r="D94" s="39" t="s">
        <v>16</v>
      </c>
      <c r="E94" s="40" t="s">
        <v>271</v>
      </c>
      <c r="F94" s="39" t="s">
        <v>272</v>
      </c>
      <c r="G94" s="41" t="s">
        <v>346</v>
      </c>
      <c r="H94" s="22" t="s">
        <v>193</v>
      </c>
      <c r="I94" s="29">
        <v>1.0166698208427958</v>
      </c>
      <c r="J94" s="30">
        <f t="shared" si="4"/>
        <v>83.1635913449407</v>
      </c>
      <c r="K94" s="30">
        <f t="shared" si="5"/>
        <v>77.80679567247034</v>
      </c>
      <c r="L94" s="18">
        <v>23</v>
      </c>
    </row>
    <row r="95" spans="1:12" s="3" customFormat="1" ht="24.75" customHeight="1">
      <c r="A95" s="18">
        <v>92</v>
      </c>
      <c r="B95" s="39" t="s">
        <v>347</v>
      </c>
      <c r="C95" s="39" t="s">
        <v>348</v>
      </c>
      <c r="D95" s="39" t="s">
        <v>16</v>
      </c>
      <c r="E95" s="40" t="s">
        <v>271</v>
      </c>
      <c r="F95" s="39" t="s">
        <v>272</v>
      </c>
      <c r="G95" s="41" t="s">
        <v>349</v>
      </c>
      <c r="H95" s="22" t="s">
        <v>127</v>
      </c>
      <c r="I95" s="18">
        <v>0.9840654044600294</v>
      </c>
      <c r="J95" s="30">
        <f t="shared" si="4"/>
        <v>83.64555937910251</v>
      </c>
      <c r="K95" s="30">
        <f t="shared" si="5"/>
        <v>77.65777968955126</v>
      </c>
      <c r="L95" s="18">
        <v>24</v>
      </c>
    </row>
    <row r="96" spans="1:12" s="3" customFormat="1" ht="24.75" customHeight="1">
      <c r="A96" s="18">
        <v>93</v>
      </c>
      <c r="B96" s="39" t="s">
        <v>350</v>
      </c>
      <c r="C96" s="39" t="s">
        <v>351</v>
      </c>
      <c r="D96" s="39" t="s">
        <v>16</v>
      </c>
      <c r="E96" s="40" t="s">
        <v>271</v>
      </c>
      <c r="F96" s="39" t="s">
        <v>272</v>
      </c>
      <c r="G96" s="41" t="s">
        <v>352</v>
      </c>
      <c r="H96" s="22" t="s">
        <v>353</v>
      </c>
      <c r="I96" s="18">
        <v>0.9997961656995615</v>
      </c>
      <c r="J96" s="30">
        <f t="shared" si="4"/>
        <v>78.18406015770572</v>
      </c>
      <c r="K96" s="30">
        <f t="shared" si="5"/>
        <v>77.64203007885286</v>
      </c>
      <c r="L96" s="18">
        <v>25</v>
      </c>
    </row>
    <row r="97" spans="1:12" s="3" customFormat="1" ht="24.75" customHeight="1">
      <c r="A97" s="18">
        <v>94</v>
      </c>
      <c r="B97" s="39" t="s">
        <v>354</v>
      </c>
      <c r="C97" s="39" t="s">
        <v>355</v>
      </c>
      <c r="D97" s="39" t="s">
        <v>23</v>
      </c>
      <c r="E97" s="40" t="s">
        <v>271</v>
      </c>
      <c r="F97" s="39" t="s">
        <v>272</v>
      </c>
      <c r="G97" s="41" t="s">
        <v>356</v>
      </c>
      <c r="H97" s="22" t="s">
        <v>193</v>
      </c>
      <c r="I97" s="29">
        <v>1.0166698208427958</v>
      </c>
      <c r="J97" s="30">
        <f t="shared" si="4"/>
        <v>83.1635913449407</v>
      </c>
      <c r="K97" s="30">
        <f t="shared" si="5"/>
        <v>77.60679567247035</v>
      </c>
      <c r="L97" s="18">
        <v>26</v>
      </c>
    </row>
    <row r="98" spans="1:12" s="3" customFormat="1" ht="24.75" customHeight="1">
      <c r="A98" s="18">
        <v>95</v>
      </c>
      <c r="B98" s="39" t="s">
        <v>357</v>
      </c>
      <c r="C98" s="39" t="s">
        <v>358</v>
      </c>
      <c r="D98" s="39" t="s">
        <v>23</v>
      </c>
      <c r="E98" s="40" t="s">
        <v>271</v>
      </c>
      <c r="F98" s="39" t="s">
        <v>272</v>
      </c>
      <c r="G98" s="41" t="s">
        <v>359</v>
      </c>
      <c r="H98" s="22" t="s">
        <v>360</v>
      </c>
      <c r="I98" s="18">
        <v>0.9840654044600294</v>
      </c>
      <c r="J98" s="30">
        <f t="shared" si="4"/>
        <v>83.84237245999451</v>
      </c>
      <c r="K98" s="30">
        <f t="shared" si="5"/>
        <v>77.46118622999725</v>
      </c>
      <c r="L98" s="18">
        <v>27</v>
      </c>
    </row>
    <row r="99" spans="1:12" s="3" customFormat="1" ht="24.75" customHeight="1">
      <c r="A99" s="18">
        <v>96</v>
      </c>
      <c r="B99" s="39" t="s">
        <v>361</v>
      </c>
      <c r="C99" s="39" t="s">
        <v>362</v>
      </c>
      <c r="D99" s="39" t="s">
        <v>23</v>
      </c>
      <c r="E99" s="40" t="s">
        <v>271</v>
      </c>
      <c r="F99" s="39" t="s">
        <v>272</v>
      </c>
      <c r="G99" s="41" t="s">
        <v>363</v>
      </c>
      <c r="H99" s="22" t="s">
        <v>216</v>
      </c>
      <c r="I99" s="29">
        <v>1.0166698208427958</v>
      </c>
      <c r="J99" s="30">
        <f t="shared" si="4"/>
        <v>82.75692341660358</v>
      </c>
      <c r="K99" s="30">
        <f t="shared" si="5"/>
        <v>77.0534617083018</v>
      </c>
      <c r="L99" s="18">
        <v>28</v>
      </c>
    </row>
    <row r="100" spans="1:12" s="3" customFormat="1" ht="24.75" customHeight="1">
      <c r="A100" s="18">
        <v>97</v>
      </c>
      <c r="B100" s="39" t="s">
        <v>364</v>
      </c>
      <c r="C100" s="39" t="s">
        <v>365</v>
      </c>
      <c r="D100" s="39" t="s">
        <v>16</v>
      </c>
      <c r="E100" s="40" t="s">
        <v>271</v>
      </c>
      <c r="F100" s="39" t="s">
        <v>272</v>
      </c>
      <c r="G100" s="41" t="s">
        <v>67</v>
      </c>
      <c r="H100" s="22" t="s">
        <v>224</v>
      </c>
      <c r="I100" s="18">
        <v>0.9840654044600294</v>
      </c>
      <c r="J100" s="30">
        <f t="shared" si="4"/>
        <v>77.34754079055831</v>
      </c>
      <c r="K100" s="30">
        <f t="shared" si="5"/>
        <v>76.85877039527915</v>
      </c>
      <c r="L100" s="18">
        <v>29</v>
      </c>
    </row>
    <row r="101" spans="1:12" s="3" customFormat="1" ht="24.75" customHeight="1">
      <c r="A101" s="18">
        <v>98</v>
      </c>
      <c r="B101" s="39" t="s">
        <v>366</v>
      </c>
      <c r="C101" s="39" t="s">
        <v>367</v>
      </c>
      <c r="D101" s="39" t="s">
        <v>23</v>
      </c>
      <c r="E101" s="40" t="s">
        <v>271</v>
      </c>
      <c r="F101" s="39" t="s">
        <v>272</v>
      </c>
      <c r="G101" s="41" t="s">
        <v>231</v>
      </c>
      <c r="H101" s="22" t="s">
        <v>368</v>
      </c>
      <c r="I101" s="18">
        <v>0.9840654044600294</v>
      </c>
      <c r="J101" s="30">
        <f t="shared" si="4"/>
        <v>80.69336316572242</v>
      </c>
      <c r="K101" s="30">
        <f t="shared" si="5"/>
        <v>76.68668158286121</v>
      </c>
      <c r="L101" s="18">
        <v>30</v>
      </c>
    </row>
    <row r="102" spans="1:12" s="3" customFormat="1" ht="24.75" customHeight="1">
      <c r="A102" s="18">
        <v>99</v>
      </c>
      <c r="B102" s="39" t="s">
        <v>369</v>
      </c>
      <c r="C102" s="39" t="s">
        <v>370</v>
      </c>
      <c r="D102" s="39" t="s">
        <v>23</v>
      </c>
      <c r="E102" s="40" t="s">
        <v>271</v>
      </c>
      <c r="F102" s="39" t="s">
        <v>272</v>
      </c>
      <c r="G102" s="41" t="s">
        <v>371</v>
      </c>
      <c r="H102" s="22" t="s">
        <v>144</v>
      </c>
      <c r="I102" s="18">
        <v>0.9840654044600294</v>
      </c>
      <c r="J102" s="30">
        <f t="shared" si="4"/>
        <v>78.33160619501834</v>
      </c>
      <c r="K102" s="30">
        <f t="shared" si="5"/>
        <v>76.52580309750917</v>
      </c>
      <c r="L102" s="18">
        <v>31</v>
      </c>
    </row>
    <row r="103" spans="1:12" s="3" customFormat="1" ht="24.75" customHeight="1">
      <c r="A103" s="18">
        <v>100</v>
      </c>
      <c r="B103" s="39" t="s">
        <v>372</v>
      </c>
      <c r="C103" s="39" t="s">
        <v>373</v>
      </c>
      <c r="D103" s="39" t="s">
        <v>16</v>
      </c>
      <c r="E103" s="40" t="s">
        <v>271</v>
      </c>
      <c r="F103" s="39" t="s">
        <v>272</v>
      </c>
      <c r="G103" s="41" t="s">
        <v>223</v>
      </c>
      <c r="H103" s="22" t="s">
        <v>41</v>
      </c>
      <c r="I103" s="18">
        <v>0.9997961656995615</v>
      </c>
      <c r="J103" s="30">
        <f t="shared" si="4"/>
        <v>79.783734022825</v>
      </c>
      <c r="K103" s="30">
        <f t="shared" si="5"/>
        <v>76.4918670114125</v>
      </c>
      <c r="L103" s="18">
        <v>32</v>
      </c>
    </row>
    <row r="104" spans="1:12" s="3" customFormat="1" ht="24.75" customHeight="1">
      <c r="A104" s="18">
        <v>101</v>
      </c>
      <c r="B104" s="39" t="s">
        <v>374</v>
      </c>
      <c r="C104" s="39" t="s">
        <v>375</v>
      </c>
      <c r="D104" s="39" t="s">
        <v>23</v>
      </c>
      <c r="E104" s="40" t="s">
        <v>271</v>
      </c>
      <c r="F104" s="39" t="s">
        <v>272</v>
      </c>
      <c r="G104" s="41" t="s">
        <v>376</v>
      </c>
      <c r="H104" s="22" t="s">
        <v>377</v>
      </c>
      <c r="I104" s="18">
        <v>0.9997961656995615</v>
      </c>
      <c r="J104" s="30">
        <f t="shared" si="4"/>
        <v>80.08367287253488</v>
      </c>
      <c r="K104" s="30">
        <f t="shared" si="5"/>
        <v>76.48683643626744</v>
      </c>
      <c r="L104" s="18">
        <v>32</v>
      </c>
    </row>
    <row r="105" spans="1:12" s="3" customFormat="1" ht="24.75" customHeight="1">
      <c r="A105" s="18">
        <v>102</v>
      </c>
      <c r="B105" s="39" t="s">
        <v>378</v>
      </c>
      <c r="C105" s="39" t="s">
        <v>379</v>
      </c>
      <c r="D105" s="39" t="s">
        <v>23</v>
      </c>
      <c r="E105" s="40" t="s">
        <v>271</v>
      </c>
      <c r="F105" s="39" t="s">
        <v>272</v>
      </c>
      <c r="G105" s="41" t="s">
        <v>380</v>
      </c>
      <c r="H105" s="22" t="s">
        <v>173</v>
      </c>
      <c r="I105" s="29">
        <v>1.0166698208427958</v>
      </c>
      <c r="J105" s="30">
        <f t="shared" si="4"/>
        <v>77.87690827655815</v>
      </c>
      <c r="K105" s="30">
        <f t="shared" si="5"/>
        <v>76.04845413827908</v>
      </c>
      <c r="L105" s="18">
        <v>34</v>
      </c>
    </row>
    <row r="106" spans="1:12" s="3" customFormat="1" ht="24.75" customHeight="1">
      <c r="A106" s="18">
        <v>103</v>
      </c>
      <c r="B106" s="39" t="s">
        <v>381</v>
      </c>
      <c r="C106" s="39" t="s">
        <v>382</v>
      </c>
      <c r="D106" s="39" t="s">
        <v>23</v>
      </c>
      <c r="E106" s="40" t="s">
        <v>271</v>
      </c>
      <c r="F106" s="39" t="s">
        <v>272</v>
      </c>
      <c r="G106" s="41" t="s">
        <v>383</v>
      </c>
      <c r="H106" s="22" t="s">
        <v>249</v>
      </c>
      <c r="I106" s="18">
        <v>0.9997961656995615</v>
      </c>
      <c r="J106" s="30">
        <f t="shared" si="4"/>
        <v>78.98389709026536</v>
      </c>
      <c r="K106" s="30">
        <f t="shared" si="5"/>
        <v>75.77194854513269</v>
      </c>
      <c r="L106" s="18">
        <v>35</v>
      </c>
    </row>
    <row r="107" spans="1:12" s="3" customFormat="1" ht="24.75" customHeight="1">
      <c r="A107" s="18">
        <v>104</v>
      </c>
      <c r="B107" s="39" t="s">
        <v>384</v>
      </c>
      <c r="C107" s="39" t="s">
        <v>385</v>
      </c>
      <c r="D107" s="39" t="s">
        <v>16</v>
      </c>
      <c r="E107" s="40" t="s">
        <v>271</v>
      </c>
      <c r="F107" s="39" t="s">
        <v>272</v>
      </c>
      <c r="G107" s="41" t="s">
        <v>386</v>
      </c>
      <c r="H107" s="23">
        <v>78.4</v>
      </c>
      <c r="I107" s="33">
        <v>1.0166698208427958</v>
      </c>
      <c r="J107" s="30">
        <f t="shared" si="4"/>
        <v>79.70691395407519</v>
      </c>
      <c r="K107" s="30">
        <f t="shared" si="5"/>
        <v>75.56345697703759</v>
      </c>
      <c r="L107" s="18">
        <v>36</v>
      </c>
    </row>
    <row r="108" spans="1:12" s="3" customFormat="1" ht="24.75" customHeight="1">
      <c r="A108" s="18">
        <v>105</v>
      </c>
      <c r="B108" s="39" t="s">
        <v>387</v>
      </c>
      <c r="C108" s="39" t="s">
        <v>388</v>
      </c>
      <c r="D108" s="39" t="s">
        <v>23</v>
      </c>
      <c r="E108" s="40" t="s">
        <v>271</v>
      </c>
      <c r="F108" s="39" t="s">
        <v>272</v>
      </c>
      <c r="G108" s="41" t="s">
        <v>168</v>
      </c>
      <c r="H108" s="23">
        <v>79</v>
      </c>
      <c r="I108" s="34">
        <v>0.9997961656995615</v>
      </c>
      <c r="J108" s="30">
        <f t="shared" si="4"/>
        <v>78.98389709026536</v>
      </c>
      <c r="K108" s="30">
        <f t="shared" si="5"/>
        <v>75.27694854513268</v>
      </c>
      <c r="L108" s="18">
        <v>37</v>
      </c>
    </row>
    <row r="109" spans="1:12" s="3" customFormat="1" ht="24.75" customHeight="1">
      <c r="A109" s="18">
        <v>106</v>
      </c>
      <c r="B109" s="39" t="s">
        <v>389</v>
      </c>
      <c r="C109" s="39" t="s">
        <v>390</v>
      </c>
      <c r="D109" s="39" t="s">
        <v>23</v>
      </c>
      <c r="E109" s="40" t="s">
        <v>271</v>
      </c>
      <c r="F109" s="39" t="s">
        <v>272</v>
      </c>
      <c r="G109" s="41" t="s">
        <v>391</v>
      </c>
      <c r="H109" s="23">
        <v>80</v>
      </c>
      <c r="I109" s="34">
        <v>0.9840654044600294</v>
      </c>
      <c r="J109" s="30">
        <f t="shared" si="4"/>
        <v>78.72523235680235</v>
      </c>
      <c r="K109" s="30">
        <f t="shared" si="5"/>
        <v>74.92761617840117</v>
      </c>
      <c r="L109" s="18">
        <v>38</v>
      </c>
    </row>
    <row r="110" spans="1:12" s="3" customFormat="1" ht="24.75" customHeight="1">
      <c r="A110" s="18">
        <v>107</v>
      </c>
      <c r="B110" s="39" t="s">
        <v>392</v>
      </c>
      <c r="C110" s="39" t="s">
        <v>393</v>
      </c>
      <c r="D110" s="39" t="s">
        <v>23</v>
      </c>
      <c r="E110" s="40" t="s">
        <v>271</v>
      </c>
      <c r="F110" s="39" t="s">
        <v>272</v>
      </c>
      <c r="G110" s="41" t="s">
        <v>394</v>
      </c>
      <c r="H110" s="22">
        <v>79.2</v>
      </c>
      <c r="I110" s="18">
        <v>0.9840654044600294</v>
      </c>
      <c r="J110" s="30">
        <f t="shared" si="4"/>
        <v>77.93798003323434</v>
      </c>
      <c r="K110" s="30">
        <f t="shared" si="5"/>
        <v>74.77899001661717</v>
      </c>
      <c r="L110" s="18">
        <v>39</v>
      </c>
    </row>
    <row r="111" spans="1:12" ht="24.75" customHeight="1">
      <c r="A111" s="18">
        <v>108</v>
      </c>
      <c r="B111" s="39" t="s">
        <v>395</v>
      </c>
      <c r="C111" s="39" t="s">
        <v>396</v>
      </c>
      <c r="D111" s="39" t="s">
        <v>16</v>
      </c>
      <c r="E111" s="40" t="s">
        <v>271</v>
      </c>
      <c r="F111" s="39" t="s">
        <v>272</v>
      </c>
      <c r="G111" s="41" t="s">
        <v>397</v>
      </c>
      <c r="H111" s="23">
        <v>77.2</v>
      </c>
      <c r="I111" s="33">
        <v>1.0166698208427958</v>
      </c>
      <c r="J111" s="30">
        <f t="shared" si="4"/>
        <v>78.48691016906383</v>
      </c>
      <c r="K111" s="30">
        <f t="shared" si="5"/>
        <v>74.57345508453191</v>
      </c>
      <c r="L111" s="18">
        <v>40</v>
      </c>
    </row>
    <row r="112" spans="1:12" ht="24.75" customHeight="1">
      <c r="A112" s="18">
        <v>109</v>
      </c>
      <c r="B112" s="39" t="s">
        <v>398</v>
      </c>
      <c r="C112" s="39" t="s">
        <v>399</v>
      </c>
      <c r="D112" s="39" t="s">
        <v>16</v>
      </c>
      <c r="E112" s="40" t="s">
        <v>271</v>
      </c>
      <c r="F112" s="39" t="s">
        <v>272</v>
      </c>
      <c r="G112" s="41" t="s">
        <v>400</v>
      </c>
      <c r="H112" s="23">
        <v>74.6</v>
      </c>
      <c r="I112" s="34">
        <v>0.9997961656995615</v>
      </c>
      <c r="J112" s="30">
        <f t="shared" si="4"/>
        <v>74.58479396118729</v>
      </c>
      <c r="K112" s="30">
        <f t="shared" si="5"/>
        <v>72.75739698059365</v>
      </c>
      <c r="L112" s="18">
        <v>41</v>
      </c>
    </row>
    <row r="113" spans="1:12" ht="24.75" customHeight="1">
      <c r="A113" s="18">
        <v>110</v>
      </c>
      <c r="B113" s="39" t="s">
        <v>401</v>
      </c>
      <c r="C113" s="39" t="s">
        <v>402</v>
      </c>
      <c r="D113" s="39" t="s">
        <v>16</v>
      </c>
      <c r="E113" s="40" t="s">
        <v>271</v>
      </c>
      <c r="F113" s="39" t="s">
        <v>272</v>
      </c>
      <c r="G113" s="41" t="s">
        <v>403</v>
      </c>
      <c r="H113" s="23"/>
      <c r="I113" s="34"/>
      <c r="J113" s="30"/>
      <c r="K113" s="30" t="s">
        <v>404</v>
      </c>
      <c r="L113" s="18"/>
    </row>
    <row r="115" spans="1:12" s="2" customFormat="1" ht="24.75" customHeight="1">
      <c r="A115" s="4"/>
      <c r="B115" s="4"/>
      <c r="D115" s="4"/>
      <c r="E115" s="5"/>
      <c r="F115" s="4"/>
      <c r="G115" s="4"/>
      <c r="H115" s="6"/>
      <c r="I115" s="4"/>
      <c r="J115" s="7"/>
      <c r="K115" s="8"/>
      <c r="L115" s="9"/>
    </row>
    <row r="116" spans="1:12" s="2" customFormat="1" ht="24.75" customHeight="1">
      <c r="A116" s="4"/>
      <c r="B116" s="4"/>
      <c r="D116" s="4"/>
      <c r="E116" s="5"/>
      <c r="F116" s="4"/>
      <c r="G116" s="4"/>
      <c r="H116" s="6"/>
      <c r="I116" s="4"/>
      <c r="J116" s="7"/>
      <c r="K116" s="8"/>
      <c r="L116" s="9"/>
    </row>
    <row r="118" spans="1:12" ht="14.25">
      <c r="A118" s="2"/>
      <c r="B118" s="2"/>
      <c r="D118" s="2"/>
      <c r="F118" s="2"/>
      <c r="G118" s="2"/>
      <c r="H118" s="35"/>
      <c r="I118" s="2"/>
      <c r="J118" s="36"/>
      <c r="K118" s="37"/>
      <c r="L118" s="38"/>
    </row>
    <row r="119" spans="1:12" ht="14.25">
      <c r="A119" s="2"/>
      <c r="B119" s="2"/>
      <c r="D119" s="2"/>
      <c r="F119" s="2"/>
      <c r="G119" s="2"/>
      <c r="H119" s="35"/>
      <c r="I119" s="2"/>
      <c r="J119" s="36"/>
      <c r="K119" s="37"/>
      <c r="L119" s="38"/>
    </row>
    <row r="121" spans="1:12" s="2" customFormat="1" ht="24.75" customHeight="1">
      <c r="A121" s="4"/>
      <c r="B121" s="4"/>
      <c r="D121" s="4"/>
      <c r="E121" s="5"/>
      <c r="F121" s="4"/>
      <c r="G121" s="4"/>
      <c r="H121" s="6"/>
      <c r="I121" s="4"/>
      <c r="J121" s="7"/>
      <c r="K121" s="8"/>
      <c r="L121" s="9"/>
    </row>
    <row r="122" spans="1:12" s="2" customFormat="1" ht="24.75" customHeight="1">
      <c r="A122" s="4"/>
      <c r="B122" s="4"/>
      <c r="D122" s="4"/>
      <c r="E122" s="5"/>
      <c r="F122" s="4"/>
      <c r="G122" s="4"/>
      <c r="H122" s="6"/>
      <c r="I122" s="4"/>
      <c r="J122" s="7"/>
      <c r="K122" s="8"/>
      <c r="L122" s="9"/>
    </row>
    <row r="124" spans="1:12" ht="14.25">
      <c r="A124" s="2"/>
      <c r="B124" s="2"/>
      <c r="D124" s="2"/>
      <c r="F124" s="2"/>
      <c r="G124" s="2"/>
      <c r="H124" s="35"/>
      <c r="I124" s="2"/>
      <c r="J124" s="36"/>
      <c r="K124" s="37"/>
      <c r="L124" s="38"/>
    </row>
    <row r="125" spans="5:12" s="2" customFormat="1" ht="24.75" customHeight="1">
      <c r="E125" s="5"/>
      <c r="H125" s="35"/>
      <c r="J125" s="36"/>
      <c r="K125" s="37"/>
      <c r="L125" s="38"/>
    </row>
    <row r="126" spans="1:12" s="2" customFormat="1" ht="24.75" customHeight="1">
      <c r="A126" s="4"/>
      <c r="B126" s="4"/>
      <c r="D126" s="4"/>
      <c r="E126" s="5"/>
      <c r="F126" s="4"/>
      <c r="G126" s="4"/>
      <c r="H126" s="6"/>
      <c r="I126" s="4"/>
      <c r="J126" s="7"/>
      <c r="K126" s="8"/>
      <c r="L126" s="9"/>
    </row>
    <row r="127" spans="1:12" s="2" customFormat="1" ht="24.75" customHeight="1">
      <c r="A127" s="4"/>
      <c r="B127" s="4"/>
      <c r="D127" s="4"/>
      <c r="E127" s="5"/>
      <c r="F127" s="4"/>
      <c r="G127" s="4"/>
      <c r="H127" s="6"/>
      <c r="I127" s="4"/>
      <c r="J127" s="7"/>
      <c r="K127" s="8"/>
      <c r="L127" s="9"/>
    </row>
    <row r="128" spans="5:12" s="2" customFormat="1" ht="24.75" customHeight="1">
      <c r="E128" s="5"/>
      <c r="H128" s="35"/>
      <c r="J128" s="36"/>
      <c r="K128" s="37"/>
      <c r="L128" s="38"/>
    </row>
    <row r="129" spans="5:12" s="2" customFormat="1" ht="24.75" customHeight="1">
      <c r="E129" s="5"/>
      <c r="H129" s="35"/>
      <c r="J129" s="36"/>
      <c r="K129" s="37"/>
      <c r="L129" s="38"/>
    </row>
    <row r="130" spans="5:12" s="2" customFormat="1" ht="24.75" customHeight="1">
      <c r="E130" s="5"/>
      <c r="H130" s="35"/>
      <c r="J130" s="36"/>
      <c r="K130" s="37"/>
      <c r="L130" s="38"/>
    </row>
    <row r="131" spans="5:12" s="2" customFormat="1" ht="24.75" customHeight="1">
      <c r="E131" s="5"/>
      <c r="H131" s="35"/>
      <c r="J131" s="36"/>
      <c r="K131" s="37"/>
      <c r="L131" s="38"/>
    </row>
    <row r="132" spans="5:12" s="2" customFormat="1" ht="24.75" customHeight="1">
      <c r="E132" s="5"/>
      <c r="H132" s="35"/>
      <c r="J132" s="36"/>
      <c r="K132" s="37"/>
      <c r="L132" s="38"/>
    </row>
    <row r="133" spans="5:12" s="2" customFormat="1" ht="24.75" customHeight="1">
      <c r="E133" s="5"/>
      <c r="H133" s="35"/>
      <c r="J133" s="36"/>
      <c r="K133" s="37"/>
      <c r="L133" s="38"/>
    </row>
    <row r="134" spans="5:12" s="2" customFormat="1" ht="24.75" customHeight="1">
      <c r="E134" s="5"/>
      <c r="H134" s="35"/>
      <c r="J134" s="36"/>
      <c r="K134" s="37"/>
      <c r="L134" s="38"/>
    </row>
    <row r="135" spans="5:12" s="2" customFormat="1" ht="24.75" customHeight="1">
      <c r="E135" s="5"/>
      <c r="H135" s="35"/>
      <c r="J135" s="36"/>
      <c r="K135" s="37"/>
      <c r="L135" s="38"/>
    </row>
    <row r="136" spans="5:12" s="2" customFormat="1" ht="24.75" customHeight="1">
      <c r="E136" s="5"/>
      <c r="H136" s="35"/>
      <c r="J136" s="36"/>
      <c r="K136" s="37"/>
      <c r="L136" s="38"/>
    </row>
    <row r="137" spans="5:12" s="2" customFormat="1" ht="24.75" customHeight="1">
      <c r="E137" s="5"/>
      <c r="H137" s="35"/>
      <c r="J137" s="36"/>
      <c r="K137" s="37"/>
      <c r="L137" s="38"/>
    </row>
    <row r="138" spans="5:12" s="2" customFormat="1" ht="24.75" customHeight="1">
      <c r="E138" s="5"/>
      <c r="H138" s="35"/>
      <c r="J138" s="36"/>
      <c r="K138" s="37"/>
      <c r="L138" s="38"/>
    </row>
    <row r="139" spans="5:12" s="2" customFormat="1" ht="24.75" customHeight="1">
      <c r="E139" s="5"/>
      <c r="H139" s="35"/>
      <c r="J139" s="36"/>
      <c r="K139" s="37"/>
      <c r="L139" s="38"/>
    </row>
    <row r="140" spans="5:12" s="2" customFormat="1" ht="24.75" customHeight="1">
      <c r="E140" s="5"/>
      <c r="H140" s="35"/>
      <c r="J140" s="36"/>
      <c r="K140" s="37"/>
      <c r="L140" s="38"/>
    </row>
    <row r="141" spans="5:12" s="2" customFormat="1" ht="24.75" customHeight="1">
      <c r="E141" s="5"/>
      <c r="H141" s="35"/>
      <c r="J141" s="36"/>
      <c r="K141" s="37"/>
      <c r="L141" s="38"/>
    </row>
    <row r="142" spans="5:12" s="2" customFormat="1" ht="24.75" customHeight="1">
      <c r="E142" s="5"/>
      <c r="H142" s="35"/>
      <c r="J142" s="36"/>
      <c r="K142" s="37"/>
      <c r="L142" s="38"/>
    </row>
    <row r="143" spans="5:12" s="2" customFormat="1" ht="24.75" customHeight="1">
      <c r="E143" s="5"/>
      <c r="H143" s="35"/>
      <c r="J143" s="36"/>
      <c r="K143" s="37"/>
      <c r="L143" s="38"/>
    </row>
    <row r="144" spans="5:12" s="2" customFormat="1" ht="24.75" customHeight="1">
      <c r="E144" s="5"/>
      <c r="H144" s="35"/>
      <c r="J144" s="36"/>
      <c r="K144" s="37"/>
      <c r="L144" s="38"/>
    </row>
    <row r="145" spans="5:12" s="2" customFormat="1" ht="24.75" customHeight="1">
      <c r="E145" s="5"/>
      <c r="H145" s="35"/>
      <c r="J145" s="36"/>
      <c r="K145" s="37"/>
      <c r="L145" s="38"/>
    </row>
    <row r="146" spans="5:12" s="2" customFormat="1" ht="24.75" customHeight="1">
      <c r="E146" s="5"/>
      <c r="H146" s="35"/>
      <c r="J146" s="36"/>
      <c r="K146" s="37"/>
      <c r="L146" s="38"/>
    </row>
    <row r="147" spans="5:12" s="2" customFormat="1" ht="24.75" customHeight="1">
      <c r="E147" s="5"/>
      <c r="H147" s="35"/>
      <c r="J147" s="36"/>
      <c r="K147" s="37"/>
      <c r="L147" s="38"/>
    </row>
    <row r="148" spans="5:12" s="2" customFormat="1" ht="24.75" customHeight="1">
      <c r="E148" s="5"/>
      <c r="H148" s="35"/>
      <c r="J148" s="36"/>
      <c r="K148" s="37"/>
      <c r="L148" s="38"/>
    </row>
    <row r="149" spans="5:12" s="2" customFormat="1" ht="24.75" customHeight="1">
      <c r="E149" s="5"/>
      <c r="H149" s="35"/>
      <c r="J149" s="36"/>
      <c r="K149" s="37"/>
      <c r="L149" s="38"/>
    </row>
    <row r="150" spans="5:12" s="2" customFormat="1" ht="24.75" customHeight="1">
      <c r="E150" s="5"/>
      <c r="H150" s="35"/>
      <c r="J150" s="36"/>
      <c r="K150" s="37"/>
      <c r="L150" s="38"/>
    </row>
    <row r="151" spans="5:12" s="2" customFormat="1" ht="24.75" customHeight="1">
      <c r="E151" s="5"/>
      <c r="H151" s="35"/>
      <c r="J151" s="36"/>
      <c r="K151" s="37"/>
      <c r="L151" s="38"/>
    </row>
    <row r="152" spans="5:12" s="2" customFormat="1" ht="24.75" customHeight="1">
      <c r="E152" s="5"/>
      <c r="H152" s="35"/>
      <c r="J152" s="36"/>
      <c r="K152" s="37"/>
      <c r="L152" s="38"/>
    </row>
    <row r="153" spans="5:12" s="2" customFormat="1" ht="24.75" customHeight="1">
      <c r="E153" s="5"/>
      <c r="H153" s="35"/>
      <c r="J153" s="36"/>
      <c r="K153" s="37"/>
      <c r="L153" s="38"/>
    </row>
    <row r="154" spans="5:12" s="2" customFormat="1" ht="24.75" customHeight="1">
      <c r="E154" s="5"/>
      <c r="H154" s="35"/>
      <c r="J154" s="36"/>
      <c r="K154" s="37"/>
      <c r="L154" s="38"/>
    </row>
    <row r="155" spans="5:12" s="2" customFormat="1" ht="24.75" customHeight="1">
      <c r="E155" s="5"/>
      <c r="H155" s="35"/>
      <c r="J155" s="36"/>
      <c r="K155" s="37"/>
      <c r="L155" s="38"/>
    </row>
    <row r="156" spans="5:12" s="2" customFormat="1" ht="24.75" customHeight="1">
      <c r="E156" s="5"/>
      <c r="H156" s="35"/>
      <c r="J156" s="36"/>
      <c r="K156" s="37"/>
      <c r="L156" s="38"/>
    </row>
    <row r="157" spans="5:12" s="2" customFormat="1" ht="24.75" customHeight="1">
      <c r="E157" s="5"/>
      <c r="H157" s="35"/>
      <c r="J157" s="36"/>
      <c r="K157" s="37"/>
      <c r="L157" s="38"/>
    </row>
    <row r="158" spans="5:12" s="2" customFormat="1" ht="24.75" customHeight="1">
      <c r="E158" s="5"/>
      <c r="H158" s="35"/>
      <c r="J158" s="36"/>
      <c r="K158" s="37"/>
      <c r="L158" s="38"/>
    </row>
    <row r="159" spans="5:12" s="2" customFormat="1" ht="24.75" customHeight="1">
      <c r="E159" s="5"/>
      <c r="H159" s="35"/>
      <c r="J159" s="36"/>
      <c r="K159" s="37"/>
      <c r="L159" s="38"/>
    </row>
    <row r="160" spans="5:12" s="2" customFormat="1" ht="24.75" customHeight="1">
      <c r="E160" s="5"/>
      <c r="H160" s="35"/>
      <c r="J160" s="36"/>
      <c r="K160" s="37"/>
      <c r="L160" s="38"/>
    </row>
    <row r="161" spans="5:12" s="2" customFormat="1" ht="24.75" customHeight="1">
      <c r="E161" s="5"/>
      <c r="H161" s="35"/>
      <c r="J161" s="36"/>
      <c r="K161" s="37"/>
      <c r="L161" s="38"/>
    </row>
    <row r="162" spans="1:12" ht="14.25">
      <c r="A162" s="2"/>
      <c r="B162" s="2"/>
      <c r="D162" s="2"/>
      <c r="F162" s="2"/>
      <c r="G162" s="2"/>
      <c r="H162" s="35"/>
      <c r="I162" s="2"/>
      <c r="J162" s="36"/>
      <c r="K162" s="37"/>
      <c r="L162" s="38"/>
    </row>
    <row r="163" spans="1:12" ht="14.25">
      <c r="A163" s="2"/>
      <c r="B163" s="2"/>
      <c r="D163" s="2"/>
      <c r="F163" s="2"/>
      <c r="G163" s="2"/>
      <c r="H163" s="35"/>
      <c r="I163" s="2"/>
      <c r="J163" s="36"/>
      <c r="K163" s="37"/>
      <c r="L163" s="38"/>
    </row>
    <row r="164" spans="1:12" ht="14.25">
      <c r="A164" s="2"/>
      <c r="B164" s="2"/>
      <c r="D164" s="2"/>
      <c r="F164" s="2"/>
      <c r="G164" s="2"/>
      <c r="H164" s="35"/>
      <c r="I164" s="2"/>
      <c r="J164" s="36"/>
      <c r="K164" s="37"/>
      <c r="L164" s="38"/>
    </row>
  </sheetData>
  <sheetProtection/>
  <mergeCells count="2">
    <mergeCell ref="A1:L1"/>
    <mergeCell ref="A2:L2"/>
  </mergeCells>
  <printOptions/>
  <pageMargins left="1.5743055555555556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叶落知秋</cp:lastModifiedBy>
  <dcterms:created xsi:type="dcterms:W3CDTF">2020-01-13T07:44:34Z</dcterms:created>
  <dcterms:modified xsi:type="dcterms:W3CDTF">2020-01-19T14:49:21Z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