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0" activeTab="0"/>
  </bookViews>
  <sheets>
    <sheet name="综合成绩汇总表" sheetId="1" r:id="rId1"/>
  </sheets>
  <definedNames>
    <definedName name="_xlnm._FilterDatabase" localSheetId="0" hidden="1">'综合成绩汇总表'!$A$2:$H$9</definedName>
  </definedNames>
  <calcPr fullCalcOnLoad="1"/>
</workbook>
</file>

<file path=xl/sharedStrings.xml><?xml version="1.0" encoding="utf-8"?>
<sst xmlns="http://schemas.openxmlformats.org/spreadsheetml/2006/main" count="23" uniqueCount="18">
  <si>
    <t>中共金塔县委办公室公开选调工作人员
笔试、面试综合成绩汇总表</t>
  </si>
  <si>
    <t>姓名</t>
  </si>
  <si>
    <t>准考证号</t>
  </si>
  <si>
    <t>笔试成绩</t>
  </si>
  <si>
    <t>笔试成绩
（按45%折算）</t>
  </si>
  <si>
    <t>面试成绩</t>
  </si>
  <si>
    <t>面试成绩
（按35%折算）</t>
  </si>
  <si>
    <t>合计得分</t>
  </si>
  <si>
    <t>备 注</t>
  </si>
  <si>
    <t>朱媛媛</t>
  </si>
  <si>
    <t>缺考</t>
  </si>
  <si>
    <t>伏振良</t>
  </si>
  <si>
    <t>进入考察</t>
  </si>
  <si>
    <t>苏  娟</t>
  </si>
  <si>
    <t>李舒德</t>
  </si>
  <si>
    <t>杨继祖</t>
  </si>
  <si>
    <t>余建国</t>
  </si>
  <si>
    <t>窦冰洁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</si>
</sst>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2"/>
      <name val="黑体"/>
      <family val="3"/>
    </font>
    <font>
      <sz val="12"/>
      <name val="楷体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4.25"/>
  <cols>
    <col min="1" max="8" width="15.25390625" style="0" customWidth="1"/>
  </cols>
  <sheetData>
    <row r="1" spans="1:8" ht="9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57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7" t="s">
        <v>8</v>
      </c>
    </row>
    <row r="3" spans="1:8" s="2" customFormat="1" ht="42.75" customHeight="1">
      <c r="A3" s="8" t="s">
        <v>9</v>
      </c>
      <c r="B3" s="9">
        <v>202001</v>
      </c>
      <c r="C3" s="9"/>
      <c r="D3" s="10"/>
      <c r="E3" s="9"/>
      <c r="F3" s="11"/>
      <c r="G3" s="12" t="s">
        <v>10</v>
      </c>
      <c r="H3" s="13"/>
    </row>
    <row r="4" spans="1:8" s="2" customFormat="1" ht="42.75" customHeight="1">
      <c r="A4" s="8" t="s">
        <v>11</v>
      </c>
      <c r="B4" s="9">
        <v>202002</v>
      </c>
      <c r="C4" s="14">
        <v>80</v>
      </c>
      <c r="D4" s="10">
        <f>C4*(45%)</f>
        <v>36</v>
      </c>
      <c r="E4" s="10">
        <v>92.4</v>
      </c>
      <c r="F4" s="11">
        <f>E4*(35%)</f>
        <v>32.34</v>
      </c>
      <c r="G4" s="12">
        <f>D4+F4</f>
        <v>68.34</v>
      </c>
      <c r="H4" s="12" t="s">
        <v>12</v>
      </c>
    </row>
    <row r="5" spans="1:8" s="2" customFormat="1" ht="42.75" customHeight="1">
      <c r="A5" s="8" t="s">
        <v>13</v>
      </c>
      <c r="B5" s="9">
        <v>202003</v>
      </c>
      <c r="C5" s="14">
        <v>78</v>
      </c>
      <c r="D5" s="10">
        <f>C5*(45%)</f>
        <v>35.1</v>
      </c>
      <c r="E5" s="10" t="s">
        <v>10</v>
      </c>
      <c r="F5" s="11">
        <v>0</v>
      </c>
      <c r="G5" s="12">
        <f>D5+F5</f>
        <v>35.1</v>
      </c>
      <c r="H5" s="12"/>
    </row>
    <row r="6" spans="1:8" s="2" customFormat="1" ht="42.75" customHeight="1">
      <c r="A6" s="15" t="s">
        <v>14</v>
      </c>
      <c r="B6" s="9">
        <v>202004</v>
      </c>
      <c r="C6" s="14">
        <v>82</v>
      </c>
      <c r="D6" s="10">
        <f>C6*(45%)</f>
        <v>36.9</v>
      </c>
      <c r="E6" s="10">
        <v>94.2</v>
      </c>
      <c r="F6" s="11">
        <f>E6*(35%)</f>
        <v>32.97</v>
      </c>
      <c r="G6" s="12">
        <f>D6+F6</f>
        <v>69.87</v>
      </c>
      <c r="H6" s="12" t="s">
        <v>12</v>
      </c>
    </row>
    <row r="7" spans="1:8" s="2" customFormat="1" ht="42.75" customHeight="1">
      <c r="A7" s="8" t="s">
        <v>15</v>
      </c>
      <c r="B7" s="9">
        <v>202005</v>
      </c>
      <c r="C7" s="14">
        <v>83</v>
      </c>
      <c r="D7" s="10">
        <f>C7*(45%)</f>
        <v>37.35</v>
      </c>
      <c r="E7" s="10">
        <v>93</v>
      </c>
      <c r="F7" s="11">
        <f>E7*(35%)</f>
        <v>32.55</v>
      </c>
      <c r="G7" s="12">
        <f>D7+F7</f>
        <v>69.9</v>
      </c>
      <c r="H7" s="12" t="s">
        <v>12</v>
      </c>
    </row>
    <row r="8" spans="1:8" s="2" customFormat="1" ht="42.75" customHeight="1">
      <c r="A8" s="8" t="s">
        <v>16</v>
      </c>
      <c r="B8" s="9">
        <v>202006</v>
      </c>
      <c r="C8" s="14">
        <v>85</v>
      </c>
      <c r="D8" s="10">
        <f>C8*(45%)</f>
        <v>38.25</v>
      </c>
      <c r="E8" s="10" t="s">
        <v>10</v>
      </c>
      <c r="F8" s="11">
        <v>0</v>
      </c>
      <c r="G8" s="10">
        <v>38.25</v>
      </c>
      <c r="H8" s="12"/>
    </row>
    <row r="9" spans="1:8" s="2" customFormat="1" ht="42.75" customHeight="1">
      <c r="A9" s="8" t="s">
        <v>17</v>
      </c>
      <c r="B9" s="9">
        <v>202007</v>
      </c>
      <c r="C9" s="14">
        <v>81</v>
      </c>
      <c r="D9" s="10">
        <f>C9*(45%)</f>
        <v>36.45</v>
      </c>
      <c r="E9" s="11">
        <v>91.2</v>
      </c>
      <c r="F9" s="11">
        <f>E9*(35%)</f>
        <v>31.919999999999998</v>
      </c>
      <c r="G9" s="12">
        <f>D9+F9</f>
        <v>68.37</v>
      </c>
      <c r="H9" s="12" t="s">
        <v>12</v>
      </c>
    </row>
  </sheetData>
  <sheetProtection/>
  <autoFilter ref="A2:H9">
    <sortState ref="A3:H9">
      <sortCondition sortBy="value" ref="B3:B9"/>
    </sortState>
  </autoFilter>
  <mergeCells count="1">
    <mergeCell ref="A1:H1"/>
  </mergeCells>
  <printOptions horizontalCentered="1"/>
  <pageMargins left="0.59" right="0.59" top="0.71" bottom="0.7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hjkl</dc:creator>
  <cp:keywords/>
  <dc:description/>
  <cp:lastModifiedBy>Administrator</cp:lastModifiedBy>
  <dcterms:created xsi:type="dcterms:W3CDTF">2012-06-06T01:30:27Z</dcterms:created>
  <dcterms:modified xsi:type="dcterms:W3CDTF">2020-03-22T03:24:35Z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