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<sst xmlns="http://schemas.openxmlformats.org/spreadsheetml/2006/main" count="66" uniqueCount="53">
  <si>
    <t>安化县2020年公开选调县直行政事业单位
工作人员（公务员或参公人员部分）综合成绩</t>
  </si>
  <si>
    <t>序号</t>
  </si>
  <si>
    <t>选调职位</t>
  </si>
  <si>
    <t>选调计划</t>
  </si>
  <si>
    <t>准考证号</t>
  </si>
  <si>
    <t>姓名</t>
  </si>
  <si>
    <t>笔试
成绩</t>
  </si>
  <si>
    <t>考核（含面试）成绩</t>
  </si>
  <si>
    <t>综合
成绩</t>
  </si>
  <si>
    <t>是否入
围考察</t>
  </si>
  <si>
    <t>1</t>
  </si>
  <si>
    <t>安化县卫生健康局机关文秘</t>
  </si>
  <si>
    <t>4050729</t>
  </si>
  <si>
    <t>2</t>
  </si>
  <si>
    <t>4050730</t>
  </si>
  <si>
    <t>高文敏</t>
  </si>
  <si>
    <t>是</t>
  </si>
  <si>
    <t>3</t>
  </si>
  <si>
    <t>安化县城南区工作委员会综合管理1</t>
  </si>
  <si>
    <t>4060801</t>
  </si>
  <si>
    <t>夏丽姣</t>
  </si>
  <si>
    <t>4</t>
  </si>
  <si>
    <t>4060802</t>
  </si>
  <si>
    <t>5</t>
  </si>
  <si>
    <t>安化县档案馆综合管理</t>
  </si>
  <si>
    <t>4080803</t>
  </si>
  <si>
    <t>陈英朗</t>
  </si>
  <si>
    <t>6</t>
  </si>
  <si>
    <t>4080804</t>
  </si>
  <si>
    <t>7</t>
  </si>
  <si>
    <t>安化县教育局机关财务审计</t>
  </si>
  <si>
    <t>4100806</t>
  </si>
  <si>
    <t>8</t>
  </si>
  <si>
    <t>4100809</t>
  </si>
  <si>
    <t>伍慧琪</t>
  </si>
  <si>
    <t>9</t>
  </si>
  <si>
    <t>安化县审计局审计业务</t>
  </si>
  <si>
    <t>4120811</t>
  </si>
  <si>
    <t>10</t>
  </si>
  <si>
    <t>4120812</t>
  </si>
  <si>
    <t>王佩莉</t>
  </si>
  <si>
    <t>11</t>
  </si>
  <si>
    <t>安化县市场监督管理局乡镇监管所市场监管</t>
  </si>
  <si>
    <t>4130813</t>
  </si>
  <si>
    <t>李洪飞</t>
  </si>
  <si>
    <t>12</t>
  </si>
  <si>
    <t>4130814</t>
  </si>
  <si>
    <t>13</t>
  </si>
  <si>
    <t>安化县就业服务中心综合管理</t>
  </si>
  <si>
    <t>4150816</t>
  </si>
  <si>
    <t>赵苗苗</t>
  </si>
  <si>
    <t>14</t>
  </si>
  <si>
    <t>4150817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</si>
</sst>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20" zoomScaleNormal="120" workbookViewId="0">
      <selection activeCell="A1" sqref="A1:I1"/>
    </sheetView>
  </sheetViews>
  <sheetFormatPr defaultColWidth="9" defaultRowHeight="22" customHeight="1"/>
  <cols>
    <col min="1" max="1" width="5.1" customWidth="1"/>
    <col min="2" max="2" width="43.75" style="1" customWidth="1"/>
    <col min="4" max="4" width="11.5583333333333" customWidth="1"/>
    <col min="5" max="5" width="9.69166666666667" style="2" customWidth="1"/>
    <col min="6" max="6" width="8.43333333333333" style="3" customWidth="1"/>
    <col min="7" max="7" width="12.5" style="3" customWidth="1"/>
    <col min="8" max="8" width="10" style="3" customWidth="1"/>
    <col min="9" max="9" width="9.06666666666667" style="2" customWidth="1"/>
  </cols>
  <sheetData>
    <row r="1" ht="58" customHeight="1" spans="1:9">
      <c r="A1" s="4" t="s">
        <v>0</v>
      </c>
      <c r="B1" s="4"/>
      <c r="C1" s="4"/>
      <c r="D1" s="4"/>
      <c r="E1" s="4"/>
      <c r="F1" s="5"/>
      <c r="G1" s="5"/>
      <c r="H1" s="5"/>
      <c r="I1" s="4"/>
    </row>
    <row r="2" ht="4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customHeight="1" spans="1:9">
      <c r="A3" s="8" t="s">
        <v>10</v>
      </c>
      <c r="B3" s="9" t="s">
        <v>11</v>
      </c>
      <c r="C3" s="9">
        <v>1</v>
      </c>
      <c r="D3" s="8" t="s">
        <v>12</v>
      </c>
      <c r="E3" s="8"/>
      <c r="F3" s="10">
        <v>61.6</v>
      </c>
      <c r="G3" s="10">
        <v>68.13</v>
      </c>
      <c r="H3" s="10">
        <f>ROUND(F3*0.3+G3*0.7,2)</f>
        <v>66.17</v>
      </c>
      <c r="I3" s="8"/>
    </row>
    <row r="4" customHeight="1" spans="1:9">
      <c r="A4" s="8" t="s">
        <v>13</v>
      </c>
      <c r="B4" s="9" t="s">
        <v>11</v>
      </c>
      <c r="C4" s="11"/>
      <c r="D4" s="8" t="s">
        <v>14</v>
      </c>
      <c r="E4" s="8" t="s">
        <v>15</v>
      </c>
      <c r="F4" s="10">
        <v>69.4</v>
      </c>
      <c r="G4" s="10">
        <v>66.22</v>
      </c>
      <c r="H4" s="10">
        <f>ROUND(F4*0.3+G4*0.7,2)</f>
        <v>67.17</v>
      </c>
      <c r="I4" s="8" t="s">
        <v>16</v>
      </c>
    </row>
    <row r="5" customHeight="1" spans="1:9">
      <c r="A5" s="8" t="s">
        <v>17</v>
      </c>
      <c r="B5" s="8" t="s">
        <v>18</v>
      </c>
      <c r="C5" s="9">
        <v>1</v>
      </c>
      <c r="D5" s="8" t="s">
        <v>19</v>
      </c>
      <c r="E5" s="8" t="s">
        <v>20</v>
      </c>
      <c r="F5" s="10">
        <v>61.4</v>
      </c>
      <c r="G5" s="10">
        <v>72.67</v>
      </c>
      <c r="H5" s="10">
        <f t="shared" ref="H5:H16" si="0">ROUND(F5*0.3+G5*0.7,2)</f>
        <v>69.29</v>
      </c>
      <c r="I5" s="8" t="s">
        <v>16</v>
      </c>
    </row>
    <row r="6" customHeight="1" spans="1:9">
      <c r="A6" s="8" t="s">
        <v>21</v>
      </c>
      <c r="B6" s="8" t="s">
        <v>18</v>
      </c>
      <c r="C6" s="11"/>
      <c r="D6" s="8" t="s">
        <v>22</v>
      </c>
      <c r="E6" s="8"/>
      <c r="F6" s="10">
        <v>64.8</v>
      </c>
      <c r="G6" s="10">
        <v>0</v>
      </c>
      <c r="H6" s="10">
        <f t="shared" si="0"/>
        <v>19.44</v>
      </c>
      <c r="I6" s="8"/>
    </row>
    <row r="7" customHeight="1" spans="1:9">
      <c r="A7" s="8" t="s">
        <v>23</v>
      </c>
      <c r="B7" s="8" t="s">
        <v>24</v>
      </c>
      <c r="C7" s="9">
        <v>1</v>
      </c>
      <c r="D7" s="8" t="s">
        <v>25</v>
      </c>
      <c r="E7" s="8" t="s">
        <v>26</v>
      </c>
      <c r="F7" s="10">
        <v>66</v>
      </c>
      <c r="G7" s="10">
        <v>74.67</v>
      </c>
      <c r="H7" s="10">
        <f t="shared" si="0"/>
        <v>72.07</v>
      </c>
      <c r="I7" s="8" t="s">
        <v>16</v>
      </c>
    </row>
    <row r="8" customHeight="1" spans="1:9">
      <c r="A8" s="8" t="s">
        <v>27</v>
      </c>
      <c r="B8" s="8" t="s">
        <v>24</v>
      </c>
      <c r="C8" s="11"/>
      <c r="D8" s="8" t="s">
        <v>28</v>
      </c>
      <c r="E8" s="8"/>
      <c r="F8" s="10">
        <v>68.4</v>
      </c>
      <c r="G8" s="10">
        <v>70.67</v>
      </c>
      <c r="H8" s="10">
        <f t="shared" si="0"/>
        <v>69.99</v>
      </c>
      <c r="I8" s="8"/>
    </row>
    <row r="9" customHeight="1" spans="1:9">
      <c r="A9" s="8" t="s">
        <v>29</v>
      </c>
      <c r="B9" s="8" t="s">
        <v>30</v>
      </c>
      <c r="C9" s="9">
        <v>1</v>
      </c>
      <c r="D9" s="8" t="s">
        <v>31</v>
      </c>
      <c r="E9" s="8"/>
      <c r="F9" s="10">
        <v>71.8</v>
      </c>
      <c r="G9" s="10">
        <v>77.8</v>
      </c>
      <c r="H9" s="10">
        <f t="shared" si="0"/>
        <v>76</v>
      </c>
      <c r="I9" s="8"/>
    </row>
    <row r="10" customHeight="1" spans="1:9">
      <c r="A10" s="8" t="s">
        <v>32</v>
      </c>
      <c r="B10" s="8" t="s">
        <v>30</v>
      </c>
      <c r="C10" s="11"/>
      <c r="D10" s="8" t="s">
        <v>33</v>
      </c>
      <c r="E10" s="8" t="s">
        <v>34</v>
      </c>
      <c r="F10" s="10">
        <v>71</v>
      </c>
      <c r="G10" s="10">
        <v>79.73</v>
      </c>
      <c r="H10" s="10">
        <f t="shared" si="0"/>
        <v>77.11</v>
      </c>
      <c r="I10" s="8" t="s">
        <v>16</v>
      </c>
    </row>
    <row r="11" customHeight="1" spans="1:9">
      <c r="A11" s="8" t="s">
        <v>35</v>
      </c>
      <c r="B11" s="8" t="s">
        <v>36</v>
      </c>
      <c r="C11" s="9">
        <v>1</v>
      </c>
      <c r="D11" s="8" t="s">
        <v>37</v>
      </c>
      <c r="E11" s="8"/>
      <c r="F11" s="10">
        <v>66.6</v>
      </c>
      <c r="G11" s="10">
        <v>72</v>
      </c>
      <c r="H11" s="10">
        <f t="shared" si="0"/>
        <v>70.38</v>
      </c>
      <c r="I11" s="8"/>
    </row>
    <row r="12" customHeight="1" spans="1:9">
      <c r="A12" s="8" t="s">
        <v>38</v>
      </c>
      <c r="B12" s="8" t="s">
        <v>36</v>
      </c>
      <c r="C12" s="11"/>
      <c r="D12" s="8" t="s">
        <v>39</v>
      </c>
      <c r="E12" s="8" t="s">
        <v>40</v>
      </c>
      <c r="F12" s="10">
        <v>68</v>
      </c>
      <c r="G12" s="10">
        <v>72</v>
      </c>
      <c r="H12" s="10">
        <f t="shared" si="0"/>
        <v>70.8</v>
      </c>
      <c r="I12" s="8" t="s">
        <v>16</v>
      </c>
    </row>
    <row r="13" customHeight="1" spans="1:9">
      <c r="A13" s="8" t="s">
        <v>41</v>
      </c>
      <c r="B13" s="8" t="s">
        <v>42</v>
      </c>
      <c r="C13" s="9">
        <v>1</v>
      </c>
      <c r="D13" s="8" t="s">
        <v>43</v>
      </c>
      <c r="E13" s="8" t="s">
        <v>44</v>
      </c>
      <c r="F13" s="10">
        <v>65</v>
      </c>
      <c r="G13" s="10">
        <v>86.6</v>
      </c>
      <c r="H13" s="10">
        <f t="shared" si="0"/>
        <v>80.12</v>
      </c>
      <c r="I13" s="8" t="s">
        <v>16</v>
      </c>
    </row>
    <row r="14" customHeight="1" spans="1:9">
      <c r="A14" s="8" t="s">
        <v>45</v>
      </c>
      <c r="B14" s="8" t="s">
        <v>42</v>
      </c>
      <c r="C14" s="11"/>
      <c r="D14" s="8" t="s">
        <v>46</v>
      </c>
      <c r="E14" s="8"/>
      <c r="F14" s="10">
        <v>18</v>
      </c>
      <c r="G14" s="10">
        <v>0</v>
      </c>
      <c r="H14" s="10">
        <f t="shared" si="0"/>
        <v>5.4</v>
      </c>
      <c r="I14" s="8"/>
    </row>
    <row r="15" customHeight="1" spans="1:9">
      <c r="A15" s="8" t="s">
        <v>47</v>
      </c>
      <c r="B15" s="8" t="s">
        <v>48</v>
      </c>
      <c r="C15" s="9">
        <v>1</v>
      </c>
      <c r="D15" s="8" t="s">
        <v>49</v>
      </c>
      <c r="E15" s="8" t="s">
        <v>50</v>
      </c>
      <c r="F15" s="10">
        <v>72.8</v>
      </c>
      <c r="G15" s="10">
        <v>94.2</v>
      </c>
      <c r="H15" s="10">
        <f t="shared" si="0"/>
        <v>87.78</v>
      </c>
      <c r="I15" s="8" t="s">
        <v>16</v>
      </c>
    </row>
    <row r="16" customHeight="1" spans="1:9">
      <c r="A16" s="8" t="s">
        <v>51</v>
      </c>
      <c r="B16" s="8" t="s">
        <v>48</v>
      </c>
      <c r="C16" s="11"/>
      <c r="D16" s="8" t="s">
        <v>52</v>
      </c>
      <c r="E16" s="8"/>
      <c r="F16" s="10">
        <v>67.2</v>
      </c>
      <c r="G16" s="10">
        <v>93.5</v>
      </c>
      <c r="H16" s="10">
        <f t="shared" si="0"/>
        <v>85.61</v>
      </c>
      <c r="I16" s="8"/>
    </row>
  </sheetData>
  <mergeCells count="8">
    <mergeCell ref="A1:I1"/>
    <mergeCell ref="C3:C4"/>
    <mergeCell ref="C5:C6"/>
    <mergeCell ref="C7:C8"/>
    <mergeCell ref="C9:C10"/>
    <mergeCell ref="C11:C12"/>
    <mergeCell ref="C13:C14"/>
    <mergeCell ref="C15:C1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zzh</cp:lastModifiedBy>
  <dcterms:created xsi:type="dcterms:W3CDTF">2020-04-17T00:59:00Z</dcterms:created>
  <dcterms:modified xsi:type="dcterms:W3CDTF">2020-04-21T02:13:30Z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