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<sst xmlns="http://schemas.openxmlformats.org/spreadsheetml/2006/main" count="43" uniqueCount="31">
  <si>
    <t>公开遴选工作人员笔试、面试总成绩</t>
  </si>
  <si>
    <t>序号</t>
  </si>
  <si>
    <t>考生
姓名</t>
  </si>
  <si>
    <t>准考证号</t>
  </si>
  <si>
    <t>岗位
代码</t>
  </si>
  <si>
    <t>笔试
成绩</t>
  </si>
  <si>
    <t>笔试成绩
*45%</t>
  </si>
  <si>
    <t>面试
成绩</t>
  </si>
  <si>
    <t>面试成绩
*35%</t>
  </si>
  <si>
    <t>总成绩</t>
  </si>
  <si>
    <t>李治</t>
  </si>
  <si>
    <t>01</t>
  </si>
  <si>
    <t>张欢</t>
  </si>
  <si>
    <t>付永源</t>
  </si>
  <si>
    <t>赵良香</t>
  </si>
  <si>
    <t>朱梦璐</t>
  </si>
  <si>
    <t>李凤</t>
  </si>
  <si>
    <t>肖金堂</t>
  </si>
  <si>
    <t>03</t>
  </si>
  <si>
    <t>王丙成</t>
  </si>
  <si>
    <t>周鑫</t>
  </si>
  <si>
    <t>王耀霞</t>
  </si>
  <si>
    <t>李延寿</t>
  </si>
  <si>
    <t>04</t>
  </si>
  <si>
    <t>雷丽娇</t>
  </si>
  <si>
    <t>缺考</t>
  </si>
  <si>
    <t>张乐</t>
  </si>
  <si>
    <t>05</t>
  </si>
  <si>
    <t>杨倩</t>
  </si>
  <si>
    <t>赵霞</t>
  </si>
  <si>
    <t>程美颖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</si>
</sst>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5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19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6.625" style="0" customWidth="1"/>
    <col min="2" max="2" width="11.875" style="0" customWidth="1"/>
    <col min="3" max="3" width="13.25390625" style="0" customWidth="1"/>
    <col min="4" max="4" width="10.75390625" style="0" customWidth="1"/>
    <col min="5" max="5" width="11.75390625" style="0" customWidth="1"/>
    <col min="6" max="6" width="17.25390625" style="0" customWidth="1"/>
    <col min="7" max="7" width="14.625" style="0" customWidth="1"/>
    <col min="8" max="8" width="17.25390625" style="0" customWidth="1"/>
    <col min="9" max="9" width="14.875" style="0" customWidth="1"/>
  </cols>
  <sheetData>
    <row r="1" spans="1:9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12" customHeight="1">
      <c r="B2" s="2"/>
      <c r="C2" s="3"/>
      <c r="D2" s="3"/>
      <c r="E2" s="3"/>
      <c r="F2" s="3"/>
      <c r="G2" s="3"/>
      <c r="H2" s="3"/>
      <c r="I2" s="14"/>
    </row>
    <row r="3" spans="1:9" ht="37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4" t="s">
        <v>9</v>
      </c>
    </row>
    <row r="4" spans="1:9" ht="24.75" customHeight="1">
      <c r="A4" s="6">
        <v>1</v>
      </c>
      <c r="B4" s="7" t="s">
        <v>10</v>
      </c>
      <c r="C4" s="8">
        <v>20200102</v>
      </c>
      <c r="D4" s="9" t="s">
        <v>11</v>
      </c>
      <c r="E4" s="10">
        <v>75</v>
      </c>
      <c r="F4" s="11">
        <f>E4*0.45</f>
        <v>33.75</v>
      </c>
      <c r="G4" s="10">
        <v>94.66</v>
      </c>
      <c r="H4" s="11">
        <f>G4*0.35</f>
        <v>33.131</v>
      </c>
      <c r="I4" s="11">
        <f>F4+H4</f>
        <v>66.881</v>
      </c>
    </row>
    <row r="5" spans="1:9" ht="24.75" customHeight="1">
      <c r="A5" s="6">
        <v>2</v>
      </c>
      <c r="B5" s="12" t="s">
        <v>12</v>
      </c>
      <c r="C5" s="8">
        <v>20200104</v>
      </c>
      <c r="D5" s="12" t="s">
        <v>11</v>
      </c>
      <c r="E5" s="10">
        <v>81</v>
      </c>
      <c r="F5" s="11">
        <f aca="true" t="shared" si="0" ref="F5:F19">E5*0.45</f>
        <v>36.45</v>
      </c>
      <c r="G5" s="10">
        <v>87.74</v>
      </c>
      <c r="H5" s="11">
        <f aca="true" t="shared" si="1" ref="H5:H19">G5*0.35</f>
        <v>30.708999999999996</v>
      </c>
      <c r="I5" s="11">
        <f aca="true" t="shared" si="2" ref="I5:I19">F5+H5</f>
        <v>67.15899999999999</v>
      </c>
    </row>
    <row r="6" spans="1:9" ht="24.75" customHeight="1">
      <c r="A6" s="6">
        <v>3</v>
      </c>
      <c r="B6" s="12" t="s">
        <v>13</v>
      </c>
      <c r="C6" s="8">
        <v>20200105</v>
      </c>
      <c r="D6" s="12" t="s">
        <v>11</v>
      </c>
      <c r="E6" s="10">
        <v>82</v>
      </c>
      <c r="F6" s="11">
        <f t="shared" si="0"/>
        <v>36.9</v>
      </c>
      <c r="G6" s="10">
        <v>94.16</v>
      </c>
      <c r="H6" s="11">
        <f t="shared" si="1"/>
        <v>32.955999999999996</v>
      </c>
      <c r="I6" s="11">
        <f t="shared" si="2"/>
        <v>69.856</v>
      </c>
    </row>
    <row r="7" spans="1:9" ht="24.75" customHeight="1">
      <c r="A7" s="6">
        <v>4</v>
      </c>
      <c r="B7" s="12" t="s">
        <v>14</v>
      </c>
      <c r="C7" s="8">
        <v>20200108</v>
      </c>
      <c r="D7" s="12" t="s">
        <v>11</v>
      </c>
      <c r="E7" s="10">
        <v>80</v>
      </c>
      <c r="F7" s="11">
        <f t="shared" si="0"/>
        <v>36</v>
      </c>
      <c r="G7" s="10">
        <v>87.36</v>
      </c>
      <c r="H7" s="11">
        <f t="shared" si="1"/>
        <v>30.575999999999997</v>
      </c>
      <c r="I7" s="11">
        <f t="shared" si="2"/>
        <v>66.576</v>
      </c>
    </row>
    <row r="8" spans="1:9" ht="24.75" customHeight="1">
      <c r="A8" s="6">
        <v>5</v>
      </c>
      <c r="B8" s="12" t="s">
        <v>15</v>
      </c>
      <c r="C8" s="8">
        <v>20200110</v>
      </c>
      <c r="D8" s="12" t="s">
        <v>11</v>
      </c>
      <c r="E8" s="10">
        <v>74</v>
      </c>
      <c r="F8" s="11">
        <f t="shared" si="0"/>
        <v>33.300000000000004</v>
      </c>
      <c r="G8" s="10">
        <v>88.74</v>
      </c>
      <c r="H8" s="11">
        <f t="shared" si="1"/>
        <v>31.058999999999997</v>
      </c>
      <c r="I8" s="11">
        <f t="shared" si="2"/>
        <v>64.35900000000001</v>
      </c>
    </row>
    <row r="9" spans="1:9" ht="24.75" customHeight="1">
      <c r="A9" s="6">
        <v>6</v>
      </c>
      <c r="B9" s="13" t="s">
        <v>16</v>
      </c>
      <c r="C9" s="8">
        <v>20200111</v>
      </c>
      <c r="D9" s="12" t="s">
        <v>11</v>
      </c>
      <c r="E9" s="10">
        <v>79</v>
      </c>
      <c r="F9" s="11">
        <f t="shared" si="0"/>
        <v>35.550000000000004</v>
      </c>
      <c r="G9" s="10">
        <v>89.74</v>
      </c>
      <c r="H9" s="11">
        <f t="shared" si="1"/>
        <v>31.408999999999995</v>
      </c>
      <c r="I9" s="11">
        <f t="shared" si="2"/>
        <v>66.959</v>
      </c>
    </row>
    <row r="10" spans="1:9" ht="24.75" customHeight="1">
      <c r="A10" s="6">
        <v>7</v>
      </c>
      <c r="B10" s="12" t="s">
        <v>17</v>
      </c>
      <c r="C10" s="8">
        <v>20200204</v>
      </c>
      <c r="D10" s="12" t="s">
        <v>18</v>
      </c>
      <c r="E10" s="10">
        <v>82</v>
      </c>
      <c r="F10" s="11">
        <f t="shared" si="0"/>
        <v>36.9</v>
      </c>
      <c r="G10" s="10">
        <v>93.62</v>
      </c>
      <c r="H10" s="11">
        <f t="shared" si="1"/>
        <v>32.767</v>
      </c>
      <c r="I10" s="11">
        <f t="shared" si="2"/>
        <v>69.667</v>
      </c>
    </row>
    <row r="11" spans="1:9" ht="24.75" customHeight="1">
      <c r="A11" s="6">
        <v>8</v>
      </c>
      <c r="B11" s="12" t="s">
        <v>19</v>
      </c>
      <c r="C11" s="8">
        <v>20200205</v>
      </c>
      <c r="D11" s="12" t="s">
        <v>18</v>
      </c>
      <c r="E11" s="10">
        <v>81</v>
      </c>
      <c r="F11" s="11">
        <f t="shared" si="0"/>
        <v>36.45</v>
      </c>
      <c r="G11" s="10">
        <v>92.3</v>
      </c>
      <c r="H11" s="11">
        <f t="shared" si="1"/>
        <v>32.305</v>
      </c>
      <c r="I11" s="11">
        <f t="shared" si="2"/>
        <v>68.755</v>
      </c>
    </row>
    <row r="12" spans="1:9" ht="24.75" customHeight="1">
      <c r="A12" s="6">
        <v>9</v>
      </c>
      <c r="B12" s="12" t="s">
        <v>20</v>
      </c>
      <c r="C12" s="8">
        <v>20200215</v>
      </c>
      <c r="D12" s="12" t="s">
        <v>18</v>
      </c>
      <c r="E12" s="10">
        <v>83</v>
      </c>
      <c r="F12" s="11">
        <f t="shared" si="0"/>
        <v>37.35</v>
      </c>
      <c r="G12" s="10">
        <v>87.56</v>
      </c>
      <c r="H12" s="11">
        <f t="shared" si="1"/>
        <v>30.645999999999997</v>
      </c>
      <c r="I12" s="11">
        <f t="shared" si="2"/>
        <v>67.996</v>
      </c>
    </row>
    <row r="13" spans="1:9" ht="24.75" customHeight="1">
      <c r="A13" s="6">
        <v>10</v>
      </c>
      <c r="B13" s="12" t="s">
        <v>21</v>
      </c>
      <c r="C13" s="8">
        <v>20200217</v>
      </c>
      <c r="D13" s="12" t="s">
        <v>18</v>
      </c>
      <c r="E13" s="10">
        <v>84</v>
      </c>
      <c r="F13" s="11">
        <f t="shared" si="0"/>
        <v>37.800000000000004</v>
      </c>
      <c r="G13" s="10">
        <v>87.16</v>
      </c>
      <c r="H13" s="11">
        <f t="shared" si="1"/>
        <v>30.505999999999997</v>
      </c>
      <c r="I13" s="11">
        <f t="shared" si="2"/>
        <v>68.306</v>
      </c>
    </row>
    <row r="14" spans="1:9" ht="24.75" customHeight="1">
      <c r="A14" s="6">
        <v>11</v>
      </c>
      <c r="B14" s="12" t="s">
        <v>22</v>
      </c>
      <c r="C14" s="8">
        <v>20200208</v>
      </c>
      <c r="D14" s="12" t="s">
        <v>23</v>
      </c>
      <c r="E14" s="10">
        <v>86</v>
      </c>
      <c r="F14" s="11">
        <f t="shared" si="0"/>
        <v>38.7</v>
      </c>
      <c r="G14" s="10">
        <v>87.76</v>
      </c>
      <c r="H14" s="11">
        <f t="shared" si="1"/>
        <v>30.716</v>
      </c>
      <c r="I14" s="11">
        <f t="shared" si="2"/>
        <v>69.416</v>
      </c>
    </row>
    <row r="15" spans="1:9" ht="24.75" customHeight="1">
      <c r="A15" s="6">
        <v>12</v>
      </c>
      <c r="B15" s="12" t="s">
        <v>24</v>
      </c>
      <c r="C15" s="8">
        <v>20200219</v>
      </c>
      <c r="D15" s="12" t="s">
        <v>23</v>
      </c>
      <c r="E15" s="10">
        <v>79</v>
      </c>
      <c r="F15" s="11">
        <f t="shared" si="0"/>
        <v>35.550000000000004</v>
      </c>
      <c r="G15" s="10" t="s">
        <v>25</v>
      </c>
      <c r="H15" s="11">
        <v>0</v>
      </c>
      <c r="I15" s="11">
        <f t="shared" si="2"/>
        <v>35.550000000000004</v>
      </c>
    </row>
    <row r="16" spans="1:9" ht="24.75" customHeight="1">
      <c r="A16" s="6">
        <v>13</v>
      </c>
      <c r="B16" s="13" t="s">
        <v>26</v>
      </c>
      <c r="C16" s="8">
        <v>20200302</v>
      </c>
      <c r="D16" s="12" t="s">
        <v>27</v>
      </c>
      <c r="E16" s="10">
        <v>78</v>
      </c>
      <c r="F16" s="11">
        <f t="shared" si="0"/>
        <v>35.1</v>
      </c>
      <c r="G16" s="10">
        <v>85.94</v>
      </c>
      <c r="H16" s="11">
        <f t="shared" si="1"/>
        <v>30.078999999999997</v>
      </c>
      <c r="I16" s="11">
        <f t="shared" si="2"/>
        <v>65.179</v>
      </c>
    </row>
    <row r="17" spans="1:9" ht="24.75" customHeight="1">
      <c r="A17" s="6">
        <v>14</v>
      </c>
      <c r="B17" s="13" t="s">
        <v>28</v>
      </c>
      <c r="C17" s="8">
        <v>20200304</v>
      </c>
      <c r="D17" s="12" t="s">
        <v>27</v>
      </c>
      <c r="E17" s="10">
        <v>85</v>
      </c>
      <c r="F17" s="11">
        <f t="shared" si="0"/>
        <v>38.25</v>
      </c>
      <c r="G17" s="10">
        <v>84.24</v>
      </c>
      <c r="H17" s="11">
        <f t="shared" si="1"/>
        <v>29.483999999999995</v>
      </c>
      <c r="I17" s="11">
        <f t="shared" si="2"/>
        <v>67.734</v>
      </c>
    </row>
    <row r="18" spans="1:9" ht="24.75" customHeight="1">
      <c r="A18" s="6">
        <v>15</v>
      </c>
      <c r="B18" s="13" t="s">
        <v>29</v>
      </c>
      <c r="C18" s="8">
        <v>20200305</v>
      </c>
      <c r="D18" s="12" t="s">
        <v>27</v>
      </c>
      <c r="E18" s="10">
        <v>81</v>
      </c>
      <c r="F18" s="11">
        <f t="shared" si="0"/>
        <v>36.45</v>
      </c>
      <c r="G18" s="10">
        <v>88.78</v>
      </c>
      <c r="H18" s="11">
        <f t="shared" si="1"/>
        <v>31.072999999999997</v>
      </c>
      <c r="I18" s="11">
        <f t="shared" si="2"/>
        <v>67.523</v>
      </c>
    </row>
    <row r="19" spans="1:9" ht="24.75" customHeight="1">
      <c r="A19" s="6">
        <v>16</v>
      </c>
      <c r="B19" s="13" t="s">
        <v>30</v>
      </c>
      <c r="C19" s="8">
        <v>20200307</v>
      </c>
      <c r="D19" s="12" t="s">
        <v>27</v>
      </c>
      <c r="E19" s="10">
        <v>86</v>
      </c>
      <c r="F19" s="11">
        <f t="shared" si="0"/>
        <v>38.7</v>
      </c>
      <c r="G19" s="10">
        <v>87.26</v>
      </c>
      <c r="H19" s="11">
        <f t="shared" si="1"/>
        <v>30.541</v>
      </c>
      <c r="I19" s="11">
        <f t="shared" si="2"/>
        <v>69.241</v>
      </c>
    </row>
  </sheetData>
  <sheetProtection/>
  <mergeCells count="1">
    <mergeCell ref="A1:I1"/>
  </mergeCells>
  <printOptions horizontalCentered="1"/>
  <pageMargins left="0.75" right="0.75" top="0.7479166666666667" bottom="0.51180555555555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哈哥</cp:lastModifiedBy>
  <dcterms:created xsi:type="dcterms:W3CDTF">2015-10-22T12:34:51Z</dcterms:created>
  <dcterms:modified xsi:type="dcterms:W3CDTF">2020-04-26T08:05:23Z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