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人员基本信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<sst xmlns="http://schemas.openxmlformats.org/spreadsheetml/2006/main" count="111" uniqueCount="58">
  <si>
    <t>附件：</t>
  </si>
  <si>
    <r>
      <t>甘孜州人力资源和社会保障局</t>
    </r>
    <r>
      <rPr>
        <sz val="12"/>
        <rFont val="方正小标宋简体"/>
        <family val="0"/>
      </rPr>
      <t>2020</t>
    </r>
    <r>
      <rPr>
        <sz val="12"/>
        <rFont val="方正小标宋简体"/>
        <family val="0"/>
      </rPr>
      <t>年公开考试遴选工作人员总成绩、排名及进入考察人员名单</t>
    </r>
  </si>
  <si>
    <t>姓名</t>
  </si>
  <si>
    <t>报考单位</t>
  </si>
  <si>
    <t>报考职位</t>
  </si>
  <si>
    <t>职位编码</t>
  </si>
  <si>
    <t>准考证号</t>
  </si>
  <si>
    <t>笔试成绩</t>
  </si>
  <si>
    <t>笔试折合成绩</t>
  </si>
  <si>
    <t>笔试
排名</t>
  </si>
  <si>
    <t>面试成绩</t>
  </si>
  <si>
    <t>面试折合成绩</t>
  </si>
  <si>
    <t>总成绩</t>
  </si>
  <si>
    <t>总成绩排名</t>
  </si>
  <si>
    <t>是否进入考察</t>
  </si>
  <si>
    <t>廖欣</t>
  </si>
  <si>
    <t>甘孜州人力资源社会保障局</t>
  </si>
  <si>
    <t>甘孜州人才交流和就业服务局综合管理一</t>
  </si>
  <si>
    <t>2009001</t>
  </si>
  <si>
    <t>2053018010114</t>
  </si>
  <si>
    <t>是</t>
  </si>
  <si>
    <t>罗莲</t>
  </si>
  <si>
    <t>2053018010107</t>
  </si>
  <si>
    <t>否</t>
  </si>
  <si>
    <t>邱阿明</t>
  </si>
  <si>
    <t>甘孜州人才交流和就业服务局综合管理二</t>
  </si>
  <si>
    <t>2009002</t>
  </si>
  <si>
    <t>2053018010219</t>
  </si>
  <si>
    <t>白杨</t>
  </si>
  <si>
    <t>2053018010218</t>
  </si>
  <si>
    <t>吴鹏飞</t>
  </si>
  <si>
    <t>甘孜州社会保险局综合管理一</t>
  </si>
  <si>
    <t>2009003</t>
  </si>
  <si>
    <t>2053018010230</t>
  </si>
  <si>
    <t>鲁越星</t>
  </si>
  <si>
    <t>2053018010303</t>
  </si>
  <si>
    <t>谷彪</t>
  </si>
  <si>
    <t>2053018010226</t>
  </si>
  <si>
    <t>王群英</t>
  </si>
  <si>
    <t>2053018010220</t>
  </si>
  <si>
    <t>吴忧</t>
  </si>
  <si>
    <t>甘孜州社会保险局综合管理二</t>
  </si>
  <si>
    <t>2009004</t>
  </si>
  <si>
    <t>2053018010419</t>
  </si>
  <si>
    <t>李霞</t>
  </si>
  <si>
    <t>2053018010509</t>
  </si>
  <si>
    <t>曲西</t>
  </si>
  <si>
    <t>2053018010510</t>
  </si>
  <si>
    <t>曾韬</t>
  </si>
  <si>
    <t>2053018010311</t>
  </si>
  <si>
    <t>周文琴</t>
  </si>
  <si>
    <t>2053018010321</t>
  </si>
  <si>
    <t>杨啊妹</t>
  </si>
  <si>
    <t>2053018010426</t>
  </si>
  <si>
    <t>龚妤</t>
  </si>
  <si>
    <t>2053018010310</t>
  </si>
  <si>
    <t>刘廷环</t>
  </si>
  <si>
    <t>2053018010407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</si>
</sst>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7">
    <font>
      <sz val="10"/>
      <name val="Arial"/>
      <family val="2"/>
    </font>
    <font>
      <sz val="10"/>
      <name val="宋体"/>
      <family val="0"/>
    </font>
    <font>
      <sz val="12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7" borderId="0" applyNumberFormat="0" applyBorder="0" applyAlignment="0" applyProtection="0"/>
    <xf numFmtId="0" fontId="8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6" fillId="9" borderId="1" applyNumberFormat="0" applyAlignment="0" applyProtection="0"/>
    <xf numFmtId="0" fontId="11" fillId="10" borderId="7" applyNumberFormat="0" applyAlignment="0" applyProtection="0"/>
    <xf numFmtId="0" fontId="5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22" fillId="7" borderId="0" applyNumberFormat="0" applyBorder="0" applyAlignment="0" applyProtection="0"/>
    <xf numFmtId="0" fontId="20" fillId="3" borderId="0" applyNumberFormat="0" applyBorder="0" applyAlignment="0" applyProtection="0"/>
    <xf numFmtId="0" fontId="5" fillId="7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4" fillId="16" borderId="0" applyNumberFormat="0" applyBorder="0" applyAlignment="0" applyProtection="0"/>
    <xf numFmtId="0" fontId="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5" fillId="2" borderId="0" applyNumberFormat="0" applyBorder="0" applyAlignment="0" applyProtection="0"/>
    <xf numFmtId="0" fontId="14" fillId="1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7">
      <selection activeCell="E21" sqref="E21"/>
    </sheetView>
  </sheetViews>
  <sheetFormatPr defaultColWidth="8.8515625" defaultRowHeight="24.75" customHeight="1"/>
  <cols>
    <col min="2" max="2" width="12.28125" style="1" customWidth="1"/>
    <col min="3" max="3" width="19.421875" style="1" customWidth="1"/>
    <col min="5" max="5" width="15.7109375" style="0" customWidth="1"/>
    <col min="6" max="6" width="9.7109375" style="0" customWidth="1"/>
    <col min="7" max="7" width="8.8515625" style="0" customWidth="1"/>
    <col min="8" max="8" width="5.7109375" style="0" customWidth="1"/>
    <col min="9" max="9" width="9.28125" style="0" customWidth="1"/>
    <col min="10" max="10" width="9.140625" style="0" customWidth="1"/>
    <col min="11" max="11" width="8.7109375" style="0" customWidth="1"/>
    <col min="12" max="12" width="7.8515625" style="0" customWidth="1"/>
  </cols>
  <sheetData>
    <row r="1" ht="18.75" customHeight="1">
      <c r="A1" s="2" t="s">
        <v>0</v>
      </c>
    </row>
    <row r="2" spans="1:13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7" customHeight="1">
      <c r="A3" s="4" t="s">
        <v>2</v>
      </c>
      <c r="B3" s="5" t="s">
        <v>3</v>
      </c>
      <c r="C3" s="5" t="s">
        <v>4</v>
      </c>
      <c r="D3" s="4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ht="24.75" customHeight="1">
      <c r="A4" s="9" t="s">
        <v>15</v>
      </c>
      <c r="B4" s="9" t="s">
        <v>16</v>
      </c>
      <c r="C4" s="10" t="s">
        <v>17</v>
      </c>
      <c r="D4" s="11" t="s">
        <v>18</v>
      </c>
      <c r="E4" s="11" t="s">
        <v>19</v>
      </c>
      <c r="F4" s="11">
        <v>84.75</v>
      </c>
      <c r="G4" s="11">
        <v>42.375</v>
      </c>
      <c r="H4" s="11">
        <v>1</v>
      </c>
      <c r="I4" s="11">
        <v>81.56</v>
      </c>
      <c r="J4" s="12">
        <f aca="true" t="shared" si="0" ref="J4:J19">I4*0.5</f>
        <v>40.78</v>
      </c>
      <c r="K4" s="13">
        <f>J4+G4</f>
        <v>83.155</v>
      </c>
      <c r="L4" s="12">
        <v>1</v>
      </c>
      <c r="M4" s="7" t="s">
        <v>20</v>
      </c>
    </row>
    <row r="5" spans="1:13" ht="24.75" customHeight="1">
      <c r="A5" s="9" t="s">
        <v>21</v>
      </c>
      <c r="B5" s="9" t="s">
        <v>16</v>
      </c>
      <c r="C5" s="10" t="s">
        <v>17</v>
      </c>
      <c r="D5" s="11" t="s">
        <v>18</v>
      </c>
      <c r="E5" s="11" t="s">
        <v>22</v>
      </c>
      <c r="F5" s="11">
        <v>75.25</v>
      </c>
      <c r="G5" s="11">
        <v>37.625</v>
      </c>
      <c r="H5" s="11">
        <v>3</v>
      </c>
      <c r="I5" s="11">
        <v>86.62</v>
      </c>
      <c r="J5" s="12">
        <f t="shared" si="0"/>
        <v>43.31</v>
      </c>
      <c r="K5" s="13">
        <f aca="true" t="shared" si="1" ref="K5:K19">J5+G5</f>
        <v>80.935</v>
      </c>
      <c r="L5" s="12">
        <v>2</v>
      </c>
      <c r="M5" s="7" t="s">
        <v>23</v>
      </c>
    </row>
    <row r="6" spans="1:13" ht="24.75" customHeight="1">
      <c r="A6" s="9" t="s">
        <v>24</v>
      </c>
      <c r="B6" s="9" t="s">
        <v>16</v>
      </c>
      <c r="C6" s="10" t="s">
        <v>25</v>
      </c>
      <c r="D6" s="11" t="s">
        <v>26</v>
      </c>
      <c r="E6" s="11" t="s">
        <v>27</v>
      </c>
      <c r="F6" s="11">
        <v>73.75</v>
      </c>
      <c r="G6" s="11">
        <v>36.875</v>
      </c>
      <c r="H6" s="11">
        <v>1</v>
      </c>
      <c r="I6" s="11">
        <v>83.46</v>
      </c>
      <c r="J6" s="12">
        <f t="shared" si="0"/>
        <v>41.73</v>
      </c>
      <c r="K6" s="13">
        <f t="shared" si="1"/>
        <v>78.60499999999999</v>
      </c>
      <c r="L6" s="12">
        <v>1</v>
      </c>
      <c r="M6" s="7" t="s">
        <v>20</v>
      </c>
    </row>
    <row r="7" spans="1:13" ht="24.75" customHeight="1">
      <c r="A7" s="9" t="s">
        <v>28</v>
      </c>
      <c r="B7" s="9" t="s">
        <v>16</v>
      </c>
      <c r="C7" s="10" t="s">
        <v>25</v>
      </c>
      <c r="D7" s="11" t="s">
        <v>26</v>
      </c>
      <c r="E7" s="11" t="s">
        <v>29</v>
      </c>
      <c r="F7" s="11">
        <v>62.25</v>
      </c>
      <c r="G7" s="11">
        <v>31.125</v>
      </c>
      <c r="H7" s="11">
        <v>2</v>
      </c>
      <c r="I7" s="11">
        <v>83.38</v>
      </c>
      <c r="J7" s="12">
        <f t="shared" si="0"/>
        <v>41.69</v>
      </c>
      <c r="K7" s="13">
        <f t="shared" si="1"/>
        <v>72.815</v>
      </c>
      <c r="L7" s="12">
        <v>2</v>
      </c>
      <c r="M7" s="7" t="s">
        <v>23</v>
      </c>
    </row>
    <row r="8" spans="1:13" ht="24.75" customHeight="1">
      <c r="A8" s="9" t="s">
        <v>30</v>
      </c>
      <c r="B8" s="9" t="s">
        <v>16</v>
      </c>
      <c r="C8" s="10" t="s">
        <v>31</v>
      </c>
      <c r="D8" s="11" t="s">
        <v>32</v>
      </c>
      <c r="E8" s="11" t="s">
        <v>33</v>
      </c>
      <c r="F8" s="11">
        <v>84</v>
      </c>
      <c r="G8" s="11">
        <v>42</v>
      </c>
      <c r="H8" s="11">
        <v>1</v>
      </c>
      <c r="I8" s="11">
        <v>84.22</v>
      </c>
      <c r="J8" s="11">
        <f t="shared" si="0"/>
        <v>42.11</v>
      </c>
      <c r="K8" s="13">
        <f t="shared" si="1"/>
        <v>84.11</v>
      </c>
      <c r="L8" s="11">
        <v>1</v>
      </c>
      <c r="M8" s="9" t="s">
        <v>20</v>
      </c>
    </row>
    <row r="9" spans="1:13" ht="24.75" customHeight="1">
      <c r="A9" s="9" t="s">
        <v>34</v>
      </c>
      <c r="B9" s="9" t="s">
        <v>16</v>
      </c>
      <c r="C9" s="10" t="s">
        <v>31</v>
      </c>
      <c r="D9" s="11" t="s">
        <v>32</v>
      </c>
      <c r="E9" s="11" t="s">
        <v>35</v>
      </c>
      <c r="F9" s="11">
        <v>78.75</v>
      </c>
      <c r="G9" s="11">
        <v>39.375</v>
      </c>
      <c r="H9" s="11">
        <v>3</v>
      </c>
      <c r="I9" s="11">
        <v>85.56</v>
      </c>
      <c r="J9" s="11">
        <f t="shared" si="0"/>
        <v>42.78</v>
      </c>
      <c r="K9" s="13">
        <f t="shared" si="1"/>
        <v>82.155</v>
      </c>
      <c r="L9" s="11">
        <v>2</v>
      </c>
      <c r="M9" s="9" t="s">
        <v>20</v>
      </c>
    </row>
    <row r="10" spans="1:13" ht="24.75" customHeight="1">
      <c r="A10" s="9" t="s">
        <v>36</v>
      </c>
      <c r="B10" s="9" t="s">
        <v>16</v>
      </c>
      <c r="C10" s="10" t="s">
        <v>31</v>
      </c>
      <c r="D10" s="11" t="s">
        <v>32</v>
      </c>
      <c r="E10" s="11" t="s">
        <v>37</v>
      </c>
      <c r="F10" s="11">
        <v>78.25</v>
      </c>
      <c r="G10" s="11">
        <v>39.125</v>
      </c>
      <c r="H10" s="11">
        <v>4</v>
      </c>
      <c r="I10" s="11">
        <v>85.28</v>
      </c>
      <c r="J10" s="11">
        <f t="shared" si="0"/>
        <v>42.64</v>
      </c>
      <c r="K10" s="13">
        <f t="shared" si="1"/>
        <v>81.765</v>
      </c>
      <c r="L10" s="11">
        <v>3</v>
      </c>
      <c r="M10" s="9" t="s">
        <v>23</v>
      </c>
    </row>
    <row r="11" spans="1:13" ht="24.75" customHeight="1">
      <c r="A11" s="9" t="s">
        <v>38</v>
      </c>
      <c r="B11" s="9" t="s">
        <v>16</v>
      </c>
      <c r="C11" s="10" t="s">
        <v>31</v>
      </c>
      <c r="D11" s="11" t="s">
        <v>32</v>
      </c>
      <c r="E11" s="11" t="s">
        <v>39</v>
      </c>
      <c r="F11" s="11">
        <v>78.25</v>
      </c>
      <c r="G11" s="11">
        <v>39.125</v>
      </c>
      <c r="H11" s="11">
        <v>4</v>
      </c>
      <c r="I11" s="11">
        <v>82.38</v>
      </c>
      <c r="J11" s="11">
        <f t="shared" si="0"/>
        <v>41.19</v>
      </c>
      <c r="K11" s="13">
        <f t="shared" si="1"/>
        <v>80.315</v>
      </c>
      <c r="L11" s="11">
        <v>4</v>
      </c>
      <c r="M11" s="9" t="s">
        <v>23</v>
      </c>
    </row>
    <row r="12" spans="1:13" ht="24.75" customHeight="1">
      <c r="A12" s="9" t="s">
        <v>40</v>
      </c>
      <c r="B12" s="9" t="s">
        <v>16</v>
      </c>
      <c r="C12" s="10" t="s">
        <v>41</v>
      </c>
      <c r="D12" s="11" t="s">
        <v>42</v>
      </c>
      <c r="E12" s="11" t="s">
        <v>43</v>
      </c>
      <c r="F12" s="11">
        <v>81.5</v>
      </c>
      <c r="G12" s="11">
        <v>40.75</v>
      </c>
      <c r="H12" s="11">
        <v>3</v>
      </c>
      <c r="I12" s="11">
        <v>84.78</v>
      </c>
      <c r="J12" s="11">
        <f t="shared" si="0"/>
        <v>42.39</v>
      </c>
      <c r="K12" s="13">
        <f t="shared" si="1"/>
        <v>83.14</v>
      </c>
      <c r="L12" s="11">
        <v>1</v>
      </c>
      <c r="M12" s="9" t="s">
        <v>20</v>
      </c>
    </row>
    <row r="13" spans="1:13" ht="24.75" customHeight="1">
      <c r="A13" s="9" t="s">
        <v>44</v>
      </c>
      <c r="B13" s="9" t="s">
        <v>16</v>
      </c>
      <c r="C13" s="10" t="s">
        <v>41</v>
      </c>
      <c r="D13" s="11" t="s">
        <v>42</v>
      </c>
      <c r="E13" s="11" t="s">
        <v>45</v>
      </c>
      <c r="F13" s="11">
        <v>83.75</v>
      </c>
      <c r="G13" s="11">
        <v>41.875</v>
      </c>
      <c r="H13" s="11">
        <v>1</v>
      </c>
      <c r="I13" s="11">
        <v>81.64</v>
      </c>
      <c r="J13" s="11">
        <f t="shared" si="0"/>
        <v>40.82</v>
      </c>
      <c r="K13" s="13">
        <f t="shared" si="1"/>
        <v>82.695</v>
      </c>
      <c r="L13" s="11">
        <v>2</v>
      </c>
      <c r="M13" s="9" t="s">
        <v>20</v>
      </c>
    </row>
    <row r="14" spans="1:13" ht="24.75" customHeight="1">
      <c r="A14" s="9" t="s">
        <v>46</v>
      </c>
      <c r="B14" s="9" t="s">
        <v>16</v>
      </c>
      <c r="C14" s="10" t="s">
        <v>41</v>
      </c>
      <c r="D14" s="11" t="s">
        <v>42</v>
      </c>
      <c r="E14" s="11" t="s">
        <v>47</v>
      </c>
      <c r="F14" s="11">
        <v>78.5</v>
      </c>
      <c r="G14" s="11">
        <v>39.25</v>
      </c>
      <c r="H14" s="11">
        <v>8</v>
      </c>
      <c r="I14" s="11">
        <v>86.12</v>
      </c>
      <c r="J14" s="11">
        <f t="shared" si="0"/>
        <v>43.06</v>
      </c>
      <c r="K14" s="13">
        <f t="shared" si="1"/>
        <v>82.31</v>
      </c>
      <c r="L14" s="11">
        <v>3</v>
      </c>
      <c r="M14" s="9" t="s">
        <v>23</v>
      </c>
    </row>
    <row r="15" spans="1:13" ht="24.75" customHeight="1">
      <c r="A15" s="9" t="s">
        <v>48</v>
      </c>
      <c r="B15" s="9" t="s">
        <v>16</v>
      </c>
      <c r="C15" s="10" t="s">
        <v>41</v>
      </c>
      <c r="D15" s="11" t="s">
        <v>42</v>
      </c>
      <c r="E15" s="11" t="s">
        <v>49</v>
      </c>
      <c r="F15" s="11">
        <v>82.25</v>
      </c>
      <c r="G15" s="11">
        <v>41.125</v>
      </c>
      <c r="H15" s="11">
        <v>2</v>
      </c>
      <c r="I15" s="11">
        <v>82</v>
      </c>
      <c r="J15" s="11">
        <f t="shared" si="0"/>
        <v>41</v>
      </c>
      <c r="K15" s="13">
        <f t="shared" si="1"/>
        <v>82.125</v>
      </c>
      <c r="L15" s="11">
        <v>4</v>
      </c>
      <c r="M15" s="9" t="s">
        <v>23</v>
      </c>
    </row>
    <row r="16" spans="1:13" ht="24.75" customHeight="1">
      <c r="A16" s="9" t="s">
        <v>50</v>
      </c>
      <c r="B16" s="9" t="s">
        <v>16</v>
      </c>
      <c r="C16" s="10" t="s">
        <v>41</v>
      </c>
      <c r="D16" s="11" t="s">
        <v>42</v>
      </c>
      <c r="E16" s="11" t="s">
        <v>51</v>
      </c>
      <c r="F16" s="11">
        <v>81.5</v>
      </c>
      <c r="G16" s="11">
        <v>40.75</v>
      </c>
      <c r="H16" s="11">
        <v>3</v>
      </c>
      <c r="I16" s="11">
        <v>82.54</v>
      </c>
      <c r="J16" s="11">
        <f t="shared" si="0"/>
        <v>41.27</v>
      </c>
      <c r="K16" s="13">
        <f t="shared" si="1"/>
        <v>82.02000000000001</v>
      </c>
      <c r="L16" s="11">
        <v>5</v>
      </c>
      <c r="M16" s="9" t="s">
        <v>23</v>
      </c>
    </row>
    <row r="17" spans="1:13" ht="24.75" customHeight="1">
      <c r="A17" s="9" t="s">
        <v>52</v>
      </c>
      <c r="B17" s="9" t="s">
        <v>16</v>
      </c>
      <c r="C17" s="10" t="s">
        <v>41</v>
      </c>
      <c r="D17" s="11" t="s">
        <v>42</v>
      </c>
      <c r="E17" s="11" t="s">
        <v>53</v>
      </c>
      <c r="F17" s="11">
        <v>80</v>
      </c>
      <c r="G17" s="11">
        <v>40</v>
      </c>
      <c r="H17" s="11">
        <v>5</v>
      </c>
      <c r="I17" s="11">
        <v>81.86</v>
      </c>
      <c r="J17" s="11">
        <f t="shared" si="0"/>
        <v>40.93</v>
      </c>
      <c r="K17" s="13">
        <f t="shared" si="1"/>
        <v>80.93</v>
      </c>
      <c r="L17" s="11">
        <v>6</v>
      </c>
      <c r="M17" s="9" t="s">
        <v>23</v>
      </c>
    </row>
    <row r="18" spans="1:13" ht="24.75" customHeight="1">
      <c r="A18" s="9" t="s">
        <v>54</v>
      </c>
      <c r="B18" s="9" t="s">
        <v>16</v>
      </c>
      <c r="C18" s="10" t="s">
        <v>41</v>
      </c>
      <c r="D18" s="11" t="s">
        <v>42</v>
      </c>
      <c r="E18" s="11" t="s">
        <v>55</v>
      </c>
      <c r="F18" s="11">
        <v>79.25</v>
      </c>
      <c r="G18" s="11">
        <v>39.625</v>
      </c>
      <c r="H18" s="11">
        <v>6</v>
      </c>
      <c r="I18" s="11">
        <v>81.98</v>
      </c>
      <c r="J18" s="11">
        <f t="shared" si="0"/>
        <v>40.99</v>
      </c>
      <c r="K18" s="13">
        <f t="shared" si="1"/>
        <v>80.61500000000001</v>
      </c>
      <c r="L18" s="11">
        <v>7</v>
      </c>
      <c r="M18" s="9" t="s">
        <v>23</v>
      </c>
    </row>
    <row r="19" spans="1:13" ht="24.75" customHeight="1">
      <c r="A19" s="9" t="s">
        <v>56</v>
      </c>
      <c r="B19" s="9" t="s">
        <v>16</v>
      </c>
      <c r="C19" s="10" t="s">
        <v>41</v>
      </c>
      <c r="D19" s="11" t="s">
        <v>42</v>
      </c>
      <c r="E19" s="11" t="s">
        <v>57</v>
      </c>
      <c r="F19" s="11">
        <v>77.5</v>
      </c>
      <c r="G19" s="11">
        <v>38.75</v>
      </c>
      <c r="H19" s="11">
        <v>10</v>
      </c>
      <c r="I19" s="11">
        <v>82.72</v>
      </c>
      <c r="J19" s="11">
        <f t="shared" si="0"/>
        <v>41.36</v>
      </c>
      <c r="K19" s="13">
        <f t="shared" si="1"/>
        <v>80.11</v>
      </c>
      <c r="L19" s="11">
        <v>8</v>
      </c>
      <c r="M19" s="9" t="s">
        <v>23</v>
      </c>
    </row>
  </sheetData>
  <sheetProtection/>
  <mergeCells count="1">
    <mergeCell ref="A2:M2"/>
  </mergeCells>
  <printOptions/>
  <pageMargins left="0.7479166666666667" right="0.35433070866141736" top="0.25" bottom="0.16" header="0.472222222222222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2020-06-06T08:32:05Z</cp:lastPrinted>
  <dcterms:created xsi:type="dcterms:W3CDTF">2020-05-30T06:22:26Z</dcterms:created>
  <dcterms:modified xsi:type="dcterms:W3CDTF">2020-06-08T03:22:11Z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