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<sst xmlns="http://schemas.openxmlformats.org/spreadsheetml/2006/main" count="129" uniqueCount="70">
  <si>
    <t>准考证号</t>
  </si>
  <si>
    <t>姓名</t>
  </si>
  <si>
    <t>性别</t>
  </si>
  <si>
    <t>报考部门</t>
  </si>
  <si>
    <t>报考职位</t>
  </si>
  <si>
    <t>笔试成绩</t>
  </si>
  <si>
    <t>专业能力测试成绩</t>
  </si>
  <si>
    <t>01100014014</t>
  </si>
  <si>
    <t>陶李键</t>
  </si>
  <si>
    <t>男</t>
  </si>
  <si>
    <t>丽水市公安局</t>
  </si>
  <si>
    <t>001</t>
  </si>
  <si>
    <t>01100014002</t>
  </si>
  <si>
    <t>应佳圣</t>
  </si>
  <si>
    <t>01100014004</t>
  </si>
  <si>
    <t>张宇恒</t>
  </si>
  <si>
    <t>01100013920</t>
  </si>
  <si>
    <t>余克</t>
  </si>
  <si>
    <t>01100013907</t>
  </si>
  <si>
    <t>叶李成</t>
  </si>
  <si>
    <t>01100014008</t>
  </si>
  <si>
    <t>周浩</t>
  </si>
  <si>
    <t>01100013918</t>
  </si>
  <si>
    <t>杨智海</t>
  </si>
  <si>
    <t>01100013909</t>
  </si>
  <si>
    <t>叶健雄</t>
  </si>
  <si>
    <t>01100013910</t>
  </si>
  <si>
    <t>叶蔚</t>
  </si>
  <si>
    <t>01100014012</t>
  </si>
  <si>
    <t>钟智勇</t>
  </si>
  <si>
    <t>01100013906</t>
  </si>
  <si>
    <t>叶冬军</t>
  </si>
  <si>
    <t>01100013917</t>
  </si>
  <si>
    <t>李继开</t>
  </si>
  <si>
    <t>女</t>
  </si>
  <si>
    <t>002</t>
  </si>
  <si>
    <t>01100014107</t>
  </si>
  <si>
    <t>许玥</t>
  </si>
  <si>
    <t>01100014109</t>
  </si>
  <si>
    <t>李亚丽</t>
  </si>
  <si>
    <t>01100014203</t>
  </si>
  <si>
    <t>项俊钦</t>
  </si>
  <si>
    <t>003</t>
  </si>
  <si>
    <t>01100014201</t>
  </si>
  <si>
    <t>朱学斌</t>
  </si>
  <si>
    <t>01100014204</t>
  </si>
  <si>
    <t>洪亮</t>
  </si>
  <si>
    <t>01100014206</t>
  </si>
  <si>
    <t>陈超毅</t>
  </si>
  <si>
    <t>004</t>
  </si>
  <si>
    <t>01100014205</t>
  </si>
  <si>
    <t>王伟兴</t>
  </si>
  <si>
    <t>01100014211</t>
  </si>
  <si>
    <t>胡庆锋</t>
  </si>
  <si>
    <t>005</t>
  </si>
  <si>
    <t>01100014208</t>
  </si>
  <si>
    <t>陈君波</t>
  </si>
  <si>
    <t>01100014210</t>
  </si>
  <si>
    <t>郑洁</t>
  </si>
  <si>
    <t>杜颖璁</t>
  </si>
  <si>
    <t>女</t>
  </si>
  <si>
    <r>
      <t>0</t>
    </r>
    <r>
      <rPr>
        <sz val="11"/>
        <color indexed="8"/>
        <rFont val="宋体"/>
        <family val="0"/>
      </rPr>
      <t>02</t>
    </r>
  </si>
  <si>
    <t>序号</t>
  </si>
  <si>
    <r>
      <t>0</t>
    </r>
    <r>
      <rPr>
        <sz val="11"/>
        <color indexed="8"/>
        <rFont val="宋体"/>
        <family val="0"/>
      </rPr>
      <t>1100014108</t>
    </r>
  </si>
  <si>
    <t>面试成绩</t>
  </si>
  <si>
    <t>缺考</t>
  </si>
  <si>
    <t>总成绩</t>
  </si>
  <si>
    <t>缺考</t>
  </si>
  <si>
    <t>2020年丽水市市级机关面向全市公开遴选（选调）优秀公务员（公安岗位）
面试成绩及总成绩</t>
  </si>
  <si>
    <t>名次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</si>
</sst>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5"/>
      <color indexed="8"/>
      <name val="方正小标宋简体"/>
      <family val="0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12" fillId="12" borderId="5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17" fillId="11" borderId="7" applyNumberFormat="0" applyAlignment="0" applyProtection="0"/>
    <xf numFmtId="0" fontId="6" fillId="5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L9" sqref="L9"/>
    </sheetView>
  </sheetViews>
  <sheetFormatPr defaultColWidth="8.875" defaultRowHeight="18" customHeight="1"/>
  <cols>
    <col min="1" max="1" width="5.375" style="1" customWidth="1"/>
    <col min="2" max="2" width="12.75390625" style="1" customWidth="1"/>
    <col min="3" max="3" width="7.125" style="1" customWidth="1"/>
    <col min="4" max="4" width="4.625" style="1" customWidth="1"/>
    <col min="5" max="5" width="13.00390625" style="1" customWidth="1"/>
    <col min="6" max="6" width="9.625" style="1" customWidth="1"/>
    <col min="7" max="8" width="9.50390625" style="1" customWidth="1"/>
    <col min="9" max="9" width="9.50390625" style="15" customWidth="1"/>
    <col min="10" max="10" width="8.50390625" style="1" customWidth="1"/>
    <col min="11" max="11" width="6.375" style="1" customWidth="1"/>
    <col min="12" max="16384" width="8.875" style="1" customWidth="1"/>
  </cols>
  <sheetData>
    <row r="1" spans="1:11" ht="49.5" customHeight="1">
      <c r="A1" s="10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31.5" customHeight="1">
      <c r="A2" s="2" t="s">
        <v>62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3" t="s">
        <v>64</v>
      </c>
      <c r="J2" s="3" t="s">
        <v>66</v>
      </c>
      <c r="K2" s="3" t="s">
        <v>69</v>
      </c>
      <c r="L2" s="8"/>
    </row>
    <row r="3" spans="1:12" ht="24.75" customHeight="1">
      <c r="A3" s="4">
        <v>1</v>
      </c>
      <c r="B3" s="5" t="s">
        <v>16</v>
      </c>
      <c r="C3" s="5" t="s">
        <v>17</v>
      </c>
      <c r="D3" s="5" t="s">
        <v>9</v>
      </c>
      <c r="E3" s="5" t="s">
        <v>10</v>
      </c>
      <c r="F3" s="5" t="s">
        <v>11</v>
      </c>
      <c r="G3" s="6">
        <v>77</v>
      </c>
      <c r="H3" s="7"/>
      <c r="I3" s="14">
        <v>87.8</v>
      </c>
      <c r="J3" s="12">
        <v>83.48</v>
      </c>
      <c r="K3" s="9">
        <v>1</v>
      </c>
      <c r="L3" s="8"/>
    </row>
    <row r="4" spans="1:12" ht="24.75" customHeight="1">
      <c r="A4" s="4">
        <v>2</v>
      </c>
      <c r="B4" s="5" t="s">
        <v>14</v>
      </c>
      <c r="C4" s="5" t="s">
        <v>15</v>
      </c>
      <c r="D4" s="5" t="s">
        <v>9</v>
      </c>
      <c r="E4" s="5" t="s">
        <v>10</v>
      </c>
      <c r="F4" s="5" t="s">
        <v>11</v>
      </c>
      <c r="G4" s="6">
        <v>79.7</v>
      </c>
      <c r="H4" s="7"/>
      <c r="I4" s="14">
        <v>85.6</v>
      </c>
      <c r="J4" s="12">
        <v>83.24</v>
      </c>
      <c r="K4" s="9">
        <v>2</v>
      </c>
      <c r="L4" s="8"/>
    </row>
    <row r="5" spans="1:12" ht="24.75" customHeight="1">
      <c r="A5" s="4">
        <v>3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6">
        <v>80.9</v>
      </c>
      <c r="H5" s="7"/>
      <c r="I5" s="14">
        <v>83.4</v>
      </c>
      <c r="J5" s="12">
        <v>82.4</v>
      </c>
      <c r="K5" s="9">
        <v>3</v>
      </c>
      <c r="L5" s="8"/>
    </row>
    <row r="6" spans="1:12" ht="24.75" customHeight="1">
      <c r="A6" s="4">
        <v>4</v>
      </c>
      <c r="B6" s="5" t="s">
        <v>24</v>
      </c>
      <c r="C6" s="5" t="s">
        <v>25</v>
      </c>
      <c r="D6" s="5" t="s">
        <v>9</v>
      </c>
      <c r="E6" s="5" t="s">
        <v>10</v>
      </c>
      <c r="F6" s="5" t="s">
        <v>11</v>
      </c>
      <c r="G6" s="6">
        <v>75.5</v>
      </c>
      <c r="H6" s="7"/>
      <c r="I6" s="14">
        <v>85</v>
      </c>
      <c r="J6" s="12">
        <v>81.2</v>
      </c>
      <c r="K6" s="9">
        <v>4</v>
      </c>
      <c r="L6" s="8"/>
    </row>
    <row r="7" spans="1:12" ht="24.75" customHeight="1">
      <c r="A7" s="4">
        <v>5</v>
      </c>
      <c r="B7" s="5" t="s">
        <v>26</v>
      </c>
      <c r="C7" s="5" t="s">
        <v>27</v>
      </c>
      <c r="D7" s="5" t="s">
        <v>9</v>
      </c>
      <c r="E7" s="5" t="s">
        <v>10</v>
      </c>
      <c r="F7" s="5" t="s">
        <v>11</v>
      </c>
      <c r="G7" s="6">
        <v>75.5</v>
      </c>
      <c r="H7" s="7"/>
      <c r="I7" s="14">
        <v>81.8</v>
      </c>
      <c r="J7" s="12">
        <v>79.28</v>
      </c>
      <c r="K7" s="9">
        <v>5</v>
      </c>
      <c r="L7" s="8"/>
    </row>
    <row r="8" spans="1:12" ht="24.75" customHeight="1">
      <c r="A8" s="4">
        <v>6</v>
      </c>
      <c r="B8" s="5" t="s">
        <v>32</v>
      </c>
      <c r="C8" s="5" t="s">
        <v>33</v>
      </c>
      <c r="D8" s="5" t="s">
        <v>9</v>
      </c>
      <c r="E8" s="5" t="s">
        <v>10</v>
      </c>
      <c r="F8" s="5" t="s">
        <v>11</v>
      </c>
      <c r="G8" s="6">
        <v>74.4</v>
      </c>
      <c r="H8" s="7"/>
      <c r="I8" s="14">
        <v>82.4</v>
      </c>
      <c r="J8" s="12">
        <v>79.2</v>
      </c>
      <c r="K8" s="9">
        <v>6</v>
      </c>
      <c r="L8" s="8"/>
    </row>
    <row r="9" spans="1:12" ht="24.75" customHeight="1">
      <c r="A9" s="4">
        <v>7</v>
      </c>
      <c r="B9" s="5" t="s">
        <v>12</v>
      </c>
      <c r="C9" s="5" t="s">
        <v>13</v>
      </c>
      <c r="D9" s="5" t="s">
        <v>9</v>
      </c>
      <c r="E9" s="5" t="s">
        <v>10</v>
      </c>
      <c r="F9" s="5" t="s">
        <v>11</v>
      </c>
      <c r="G9" s="6">
        <v>79.7</v>
      </c>
      <c r="H9" s="7"/>
      <c r="I9" s="14">
        <v>77.6</v>
      </c>
      <c r="J9" s="12">
        <v>78.44</v>
      </c>
      <c r="K9" s="9">
        <v>7</v>
      </c>
      <c r="L9" s="8"/>
    </row>
    <row r="10" spans="1:12" ht="24.75" customHeight="1">
      <c r="A10" s="4">
        <v>8</v>
      </c>
      <c r="B10" s="5" t="s">
        <v>28</v>
      </c>
      <c r="C10" s="5" t="s">
        <v>29</v>
      </c>
      <c r="D10" s="5" t="s">
        <v>9</v>
      </c>
      <c r="E10" s="5" t="s">
        <v>10</v>
      </c>
      <c r="F10" s="5" t="s">
        <v>11</v>
      </c>
      <c r="G10" s="6">
        <v>75.5</v>
      </c>
      <c r="H10" s="7"/>
      <c r="I10" s="14">
        <v>79.2</v>
      </c>
      <c r="J10" s="12">
        <v>77.72</v>
      </c>
      <c r="K10" s="9">
        <v>8</v>
      </c>
      <c r="L10" s="8"/>
    </row>
    <row r="11" spans="1:12" ht="24.75" customHeight="1">
      <c r="A11" s="4">
        <v>9</v>
      </c>
      <c r="B11" s="5" t="s">
        <v>30</v>
      </c>
      <c r="C11" s="5" t="s">
        <v>31</v>
      </c>
      <c r="D11" s="5" t="s">
        <v>9</v>
      </c>
      <c r="E11" s="5" t="s">
        <v>10</v>
      </c>
      <c r="F11" s="5" t="s">
        <v>11</v>
      </c>
      <c r="G11" s="6">
        <v>75.3</v>
      </c>
      <c r="H11" s="7"/>
      <c r="I11" s="14">
        <v>78.8</v>
      </c>
      <c r="J11" s="12">
        <v>77.4</v>
      </c>
      <c r="K11" s="9">
        <v>9</v>
      </c>
      <c r="L11" s="8"/>
    </row>
    <row r="12" spans="1:12" ht="24.75" customHeight="1">
      <c r="A12" s="4">
        <v>10</v>
      </c>
      <c r="B12" s="5" t="s">
        <v>18</v>
      </c>
      <c r="C12" s="5" t="s">
        <v>19</v>
      </c>
      <c r="D12" s="5" t="s">
        <v>9</v>
      </c>
      <c r="E12" s="5" t="s">
        <v>10</v>
      </c>
      <c r="F12" s="5" t="s">
        <v>11</v>
      </c>
      <c r="G12" s="6">
        <v>76.9</v>
      </c>
      <c r="H12" s="7"/>
      <c r="I12" s="14">
        <v>77</v>
      </c>
      <c r="J12" s="12">
        <v>76.96</v>
      </c>
      <c r="K12" s="9">
        <v>10</v>
      </c>
      <c r="L12" s="8"/>
    </row>
    <row r="13" spans="1:12" ht="24.75" customHeight="1">
      <c r="A13" s="4">
        <v>11</v>
      </c>
      <c r="B13" s="5" t="s">
        <v>20</v>
      </c>
      <c r="C13" s="5" t="s">
        <v>21</v>
      </c>
      <c r="D13" s="5" t="s">
        <v>9</v>
      </c>
      <c r="E13" s="5" t="s">
        <v>10</v>
      </c>
      <c r="F13" s="5" t="s">
        <v>11</v>
      </c>
      <c r="G13" s="6">
        <v>75.9</v>
      </c>
      <c r="H13" s="7"/>
      <c r="I13" s="14">
        <v>77</v>
      </c>
      <c r="J13" s="12">
        <v>76.56</v>
      </c>
      <c r="K13" s="9">
        <v>11</v>
      </c>
      <c r="L13" s="8"/>
    </row>
    <row r="14" spans="1:12" ht="24.75" customHeight="1">
      <c r="A14" s="4">
        <v>12</v>
      </c>
      <c r="B14" s="5" t="s">
        <v>22</v>
      </c>
      <c r="C14" s="5" t="s">
        <v>23</v>
      </c>
      <c r="D14" s="5" t="s">
        <v>9</v>
      </c>
      <c r="E14" s="5" t="s">
        <v>10</v>
      </c>
      <c r="F14" s="5" t="s">
        <v>11</v>
      </c>
      <c r="G14" s="6">
        <v>75.7</v>
      </c>
      <c r="H14" s="7"/>
      <c r="I14" s="14">
        <v>76.8</v>
      </c>
      <c r="J14" s="12">
        <v>76.36</v>
      </c>
      <c r="K14" s="9">
        <v>12</v>
      </c>
      <c r="L14" s="8"/>
    </row>
    <row r="15" spans="1:12" ht="24.75" customHeight="1">
      <c r="A15" s="4">
        <v>13</v>
      </c>
      <c r="B15" s="5" t="s">
        <v>36</v>
      </c>
      <c r="C15" s="5" t="s">
        <v>37</v>
      </c>
      <c r="D15" s="5" t="s">
        <v>34</v>
      </c>
      <c r="E15" s="5" t="s">
        <v>10</v>
      </c>
      <c r="F15" s="5" t="s">
        <v>35</v>
      </c>
      <c r="G15" s="6">
        <v>76.4</v>
      </c>
      <c r="H15" s="7"/>
      <c r="I15" s="14">
        <v>84.4</v>
      </c>
      <c r="J15" s="12">
        <v>81.2</v>
      </c>
      <c r="K15" s="9">
        <v>1</v>
      </c>
      <c r="L15" s="8"/>
    </row>
    <row r="16" spans="1:12" ht="24.75" customHeight="1">
      <c r="A16" s="4">
        <v>14</v>
      </c>
      <c r="B16" s="5" t="s">
        <v>38</v>
      </c>
      <c r="C16" s="5" t="s">
        <v>39</v>
      </c>
      <c r="D16" s="5" t="s">
        <v>34</v>
      </c>
      <c r="E16" s="5" t="s">
        <v>10</v>
      </c>
      <c r="F16" s="5" t="s">
        <v>35</v>
      </c>
      <c r="G16" s="6">
        <v>76.1</v>
      </c>
      <c r="H16" s="7"/>
      <c r="I16" s="14">
        <v>83.8</v>
      </c>
      <c r="J16" s="12">
        <v>80.72</v>
      </c>
      <c r="K16" s="9">
        <v>2</v>
      </c>
      <c r="L16" s="8"/>
    </row>
    <row r="17" spans="1:12" ht="24.75" customHeight="1">
      <c r="A17" s="4">
        <v>15</v>
      </c>
      <c r="B17" s="5" t="s">
        <v>63</v>
      </c>
      <c r="C17" s="5" t="s">
        <v>59</v>
      </c>
      <c r="D17" s="5" t="s">
        <v>60</v>
      </c>
      <c r="E17" s="5" t="s">
        <v>10</v>
      </c>
      <c r="F17" s="5" t="s">
        <v>61</v>
      </c>
      <c r="G17" s="6">
        <v>75.4</v>
      </c>
      <c r="H17" s="7"/>
      <c r="I17" s="14">
        <v>80</v>
      </c>
      <c r="J17" s="12">
        <v>78.16</v>
      </c>
      <c r="K17" s="9">
        <v>3</v>
      </c>
      <c r="L17" s="8"/>
    </row>
    <row r="18" spans="1:12" ht="24.75" customHeight="1">
      <c r="A18" s="4">
        <v>16</v>
      </c>
      <c r="B18" s="5" t="s">
        <v>40</v>
      </c>
      <c r="C18" s="5" t="s">
        <v>41</v>
      </c>
      <c r="D18" s="5" t="s">
        <v>9</v>
      </c>
      <c r="E18" s="5" t="s">
        <v>10</v>
      </c>
      <c r="F18" s="5" t="s">
        <v>42</v>
      </c>
      <c r="G18" s="6">
        <v>76.8</v>
      </c>
      <c r="H18" s="6">
        <v>97</v>
      </c>
      <c r="I18" s="14">
        <v>79.8</v>
      </c>
      <c r="J18" s="12">
        <v>85.78</v>
      </c>
      <c r="K18" s="9">
        <v>1</v>
      </c>
      <c r="L18" s="8"/>
    </row>
    <row r="19" spans="1:12" ht="24.75" customHeight="1">
      <c r="A19" s="4">
        <v>17</v>
      </c>
      <c r="B19" s="5" t="s">
        <v>43</v>
      </c>
      <c r="C19" s="5" t="s">
        <v>44</v>
      </c>
      <c r="D19" s="5" t="s">
        <v>9</v>
      </c>
      <c r="E19" s="5" t="s">
        <v>10</v>
      </c>
      <c r="F19" s="5" t="s">
        <v>42</v>
      </c>
      <c r="G19" s="6">
        <v>73.5</v>
      </c>
      <c r="H19" s="6">
        <v>90</v>
      </c>
      <c r="I19" s="14">
        <v>84.2</v>
      </c>
      <c r="J19" s="12">
        <v>83.31</v>
      </c>
      <c r="K19" s="9">
        <v>2</v>
      </c>
      <c r="L19" s="8"/>
    </row>
    <row r="20" spans="1:12" ht="24.75" customHeight="1">
      <c r="A20" s="4">
        <v>18</v>
      </c>
      <c r="B20" s="5" t="s">
        <v>45</v>
      </c>
      <c r="C20" s="5" t="s">
        <v>46</v>
      </c>
      <c r="D20" s="5" t="s">
        <v>9</v>
      </c>
      <c r="E20" s="5" t="s">
        <v>10</v>
      </c>
      <c r="F20" s="5" t="s">
        <v>42</v>
      </c>
      <c r="G20" s="6">
        <v>65</v>
      </c>
      <c r="H20" s="6">
        <v>56</v>
      </c>
      <c r="I20" s="14" t="s">
        <v>65</v>
      </c>
      <c r="J20" s="12" t="s">
        <v>67</v>
      </c>
      <c r="K20" s="9"/>
      <c r="L20" s="8"/>
    </row>
    <row r="21" spans="1:12" ht="24.75" customHeight="1">
      <c r="A21" s="4">
        <v>19</v>
      </c>
      <c r="B21" s="5" t="s">
        <v>47</v>
      </c>
      <c r="C21" s="5" t="s">
        <v>48</v>
      </c>
      <c r="D21" s="5" t="s">
        <v>9</v>
      </c>
      <c r="E21" s="5" t="s">
        <v>10</v>
      </c>
      <c r="F21" s="5" t="s">
        <v>49</v>
      </c>
      <c r="G21" s="6">
        <v>76.8</v>
      </c>
      <c r="H21" s="6">
        <v>56</v>
      </c>
      <c r="I21" s="14">
        <v>87.6</v>
      </c>
      <c r="J21" s="9">
        <f>(G21*0.3)+(H21*0.4)+(I21*0.3)</f>
        <v>71.72</v>
      </c>
      <c r="K21" s="9">
        <v>1</v>
      </c>
      <c r="L21" s="8"/>
    </row>
    <row r="22" spans="1:12" ht="24.75" customHeight="1">
      <c r="A22" s="4">
        <v>20</v>
      </c>
      <c r="B22" s="5" t="s">
        <v>50</v>
      </c>
      <c r="C22" s="5" t="s">
        <v>51</v>
      </c>
      <c r="D22" s="5" t="s">
        <v>9</v>
      </c>
      <c r="E22" s="5" t="s">
        <v>10</v>
      </c>
      <c r="F22" s="5" t="s">
        <v>49</v>
      </c>
      <c r="G22" s="6">
        <v>64.6</v>
      </c>
      <c r="H22" s="6">
        <v>47</v>
      </c>
      <c r="I22" s="14">
        <v>79</v>
      </c>
      <c r="J22" s="9">
        <f>(G22*0.3)+(H22*0.4)+(I22*0.3)</f>
        <v>61.879999999999995</v>
      </c>
      <c r="K22" s="9">
        <v>2</v>
      </c>
      <c r="L22" s="8"/>
    </row>
    <row r="23" spans="1:12" ht="24.75" customHeight="1">
      <c r="A23" s="4">
        <v>21</v>
      </c>
      <c r="B23" s="5" t="s">
        <v>52</v>
      </c>
      <c r="C23" s="5" t="s">
        <v>53</v>
      </c>
      <c r="D23" s="5" t="s">
        <v>9</v>
      </c>
      <c r="E23" s="5" t="s">
        <v>10</v>
      </c>
      <c r="F23" s="5" t="s">
        <v>54</v>
      </c>
      <c r="G23" s="6">
        <v>76.1</v>
      </c>
      <c r="H23" s="7"/>
      <c r="I23" s="14">
        <v>85.4</v>
      </c>
      <c r="J23" s="9">
        <f>(G23*0.4)+(I23*0.6)</f>
        <v>81.68</v>
      </c>
      <c r="K23" s="9">
        <v>1</v>
      </c>
      <c r="L23" s="8"/>
    </row>
    <row r="24" spans="1:12" ht="24.75" customHeight="1">
      <c r="A24" s="4">
        <v>22</v>
      </c>
      <c r="B24" s="5" t="s">
        <v>55</v>
      </c>
      <c r="C24" s="5" t="s">
        <v>56</v>
      </c>
      <c r="D24" s="5" t="s">
        <v>9</v>
      </c>
      <c r="E24" s="5" t="s">
        <v>10</v>
      </c>
      <c r="F24" s="5" t="s">
        <v>54</v>
      </c>
      <c r="G24" s="6">
        <v>71.1</v>
      </c>
      <c r="H24" s="7"/>
      <c r="I24" s="14">
        <v>82.4</v>
      </c>
      <c r="J24" s="9">
        <f>(G24*0.4)+(I24*0.6)</f>
        <v>77.88</v>
      </c>
      <c r="K24" s="9">
        <v>2</v>
      </c>
      <c r="L24" s="8"/>
    </row>
    <row r="25" spans="1:12" ht="24.75" customHeight="1">
      <c r="A25" s="4">
        <v>23</v>
      </c>
      <c r="B25" s="5" t="s">
        <v>57</v>
      </c>
      <c r="C25" s="5" t="s">
        <v>58</v>
      </c>
      <c r="D25" s="5" t="s">
        <v>9</v>
      </c>
      <c r="E25" s="5" t="s">
        <v>10</v>
      </c>
      <c r="F25" s="5" t="s">
        <v>54</v>
      </c>
      <c r="G25" s="6">
        <v>70.6</v>
      </c>
      <c r="H25" s="7"/>
      <c r="I25" s="14">
        <v>79.4</v>
      </c>
      <c r="J25" s="9">
        <f>(G25*0.4)+(I25*0.6)</f>
        <v>75.88</v>
      </c>
      <c r="K25" s="9">
        <v>3</v>
      </c>
      <c r="L25" s="8"/>
    </row>
  </sheetData>
  <sheetProtection/>
  <mergeCells count="1">
    <mergeCell ref="A1:K1"/>
  </mergeCells>
  <printOptions/>
  <pageMargins left="0.46" right="0.3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User</cp:lastModifiedBy>
  <cp:lastPrinted>2020-06-20T07:19:48Z</cp:lastPrinted>
  <dcterms:created xsi:type="dcterms:W3CDTF">2020-06-16T00:40:00Z</dcterms:created>
  <dcterms:modified xsi:type="dcterms:W3CDTF">2020-06-20T07:26:02Z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