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<sst xmlns="http://schemas.openxmlformats.org/spreadsheetml/2006/main" count="151" uniqueCount="80">
  <si>
    <t>序号</t>
  </si>
  <si>
    <t>选调单位</t>
  </si>
  <si>
    <t>单位性质</t>
  </si>
  <si>
    <t>职位
名称</t>
  </si>
  <si>
    <t>职位编号</t>
  </si>
  <si>
    <t>使用编制性质</t>
  </si>
  <si>
    <t>职位
简介</t>
  </si>
  <si>
    <t>选调人数</t>
  </si>
  <si>
    <t>年龄</t>
  </si>
  <si>
    <t>政治   面貌</t>
  </si>
  <si>
    <t>学历</t>
  </si>
  <si>
    <t>专业</t>
  </si>
  <si>
    <t>其他条件</t>
  </si>
  <si>
    <t>事业单位</t>
  </si>
  <si>
    <t>管理  九级</t>
  </si>
  <si>
    <t>事业</t>
  </si>
  <si>
    <t>公文写作、事务协调</t>
  </si>
  <si>
    <t>40周岁及以下</t>
  </si>
  <si>
    <t>大学本科及以上</t>
  </si>
  <si>
    <t>不限</t>
  </si>
  <si>
    <t>党政机关</t>
  </si>
  <si>
    <t>一级科员及以下</t>
  </si>
  <si>
    <t>行政</t>
  </si>
  <si>
    <t>合计</t>
  </si>
  <si>
    <t>庆城县企业党建办公室</t>
  </si>
  <si>
    <t>中共
党员</t>
  </si>
  <si>
    <t>大学本科及以上</t>
  </si>
  <si>
    <t>文史类、文秘类、新闻类、财经金融类，有党政办和组织工作经验的优先考虑。</t>
  </si>
  <si>
    <t>庆城县清真食品管理
工作办公室</t>
  </si>
  <si>
    <t>35周岁及以下</t>
  </si>
  <si>
    <t>大学专科及以上</t>
  </si>
  <si>
    <t>清真食品管理及执法检查</t>
  </si>
  <si>
    <t>熟悉党和国家的民族政策、法律法规，有民族工作经验的优先考虑。</t>
  </si>
  <si>
    <t>庆城县网络和舆情应急
中心</t>
  </si>
  <si>
    <t>35周岁及以下</t>
  </si>
  <si>
    <t>汉语言文学、新闻传媒、计算机、工商管理，有党政办工作经验的优先考虑。</t>
  </si>
  <si>
    <t>庆城县　　　　　　　　　公共资源交易中心</t>
  </si>
  <si>
    <t>文秘</t>
  </si>
  <si>
    <t>不限</t>
  </si>
  <si>
    <t>庆城县融媒体中心</t>
  </si>
  <si>
    <t>纸媒
记者</t>
  </si>
  <si>
    <t>30周岁及以下</t>
  </si>
  <si>
    <t>汉语言文学、新闻传媒专业优先考虑，工作年限为2年及以上。</t>
  </si>
  <si>
    <t>汉语言文学、新闻传媒、广播电视编导专业优先考虑，工作年限为2年及以上。</t>
  </si>
  <si>
    <t>事业
单位</t>
  </si>
  <si>
    <t>广播电视新闻记者及编导</t>
  </si>
  <si>
    <t>汉语言文学、新闻传媒、计算机专业优先考虑，工作年限为2年及以上。</t>
  </si>
  <si>
    <t>公文写作、事务协调</t>
  </si>
  <si>
    <t xml:space="preserve">新媒体编辑及计算机网络工程技术人员 </t>
  </si>
  <si>
    <r>
      <t>0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</si>
  <si>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02</t>
    </r>
  </si>
  <si>
    <r>
      <t>0</t>
    </r>
    <r>
      <rPr>
        <sz val="10"/>
        <rFont val="宋体"/>
        <family val="0"/>
      </rPr>
      <t>03</t>
    </r>
  </si>
  <si>
    <r>
      <t>0</t>
    </r>
    <r>
      <rPr>
        <sz val="10"/>
        <rFont val="宋体"/>
        <family val="0"/>
      </rPr>
      <t>04</t>
    </r>
  </si>
  <si>
    <r>
      <t>0</t>
    </r>
    <r>
      <rPr>
        <sz val="10"/>
        <rFont val="宋体"/>
        <family val="0"/>
      </rPr>
      <t>05</t>
    </r>
  </si>
  <si>
    <r>
      <t>006</t>
    </r>
  </si>
  <si>
    <r>
      <t>007</t>
    </r>
  </si>
  <si>
    <t>庆城县　　　　　　　　　“三农”资金审计中心</t>
  </si>
  <si>
    <t>主要承担监督检查“三农”资金分配、拨付、使用情况等工作</t>
  </si>
  <si>
    <t>全日制大学本科及以上（学士学位及以上）</t>
  </si>
  <si>
    <t>审计、会计、财务管理        （同等条件下，审计专业优先）</t>
  </si>
  <si>
    <r>
      <t>0</t>
    </r>
    <r>
      <rPr>
        <sz val="10"/>
        <rFont val="宋体"/>
        <family val="0"/>
      </rPr>
      <t>08</t>
    </r>
  </si>
  <si>
    <t>35周岁及以下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</si>
  <si>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</si>
  <si>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法学、秘书学、公共关系与文秘、文秘与办公自动化、文秘</t>
  </si>
  <si>
    <t>具有2年以上乡镇基层工作经历</t>
  </si>
  <si>
    <t>综合
事务</t>
  </si>
  <si>
    <r>
      <t>00</t>
    </r>
    <r>
      <rPr>
        <sz val="10"/>
        <rFont val="宋体"/>
        <family val="0"/>
      </rPr>
      <t>9</t>
    </r>
  </si>
  <si>
    <r>
      <t>010</t>
    </r>
  </si>
  <si>
    <r>
      <t>011</t>
    </r>
  </si>
  <si>
    <r>
      <t>012</t>
    </r>
  </si>
  <si>
    <r>
      <t>013</t>
    </r>
  </si>
  <si>
    <t>选调条件</t>
  </si>
  <si>
    <t>中共
党员</t>
  </si>
  <si>
    <t>40周岁及以下</t>
  </si>
  <si>
    <t>庆城县2020年机关事业单位公开选调工作人员职位表</t>
  </si>
  <si>
    <t>庆城县人民政府办公室（应急综合事务中心）</t>
  </si>
  <si>
    <t xml:space="preserve">庆城县委办公室 
（庆城县档案馆）    </t>
  </si>
  <si>
    <t>30周岁及以下</t>
  </si>
  <si>
    <t>通过注册会计师、税务师相关科目考试或取得会计师、审计师职称的优先考虑。笔试重点测试审计、会计专业知识。</t>
  </si>
  <si>
    <t>文史类、政法类、新闻类、财经金融类，有党政办工作经验的优先考虑。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</si>
</sst>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5.5"/>
      <name val="方正小标宋简体"/>
      <family val="4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16" fillId="14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4" fillId="10" borderId="0" applyNumberFormat="0" applyBorder="0" applyAlignment="0" applyProtection="0"/>
    <xf numFmtId="0" fontId="11" fillId="9" borderId="7" applyNumberFormat="0" applyAlignment="0" applyProtection="0"/>
    <xf numFmtId="0" fontId="15" fillId="3" borderId="4" applyNumberFormat="0" applyAlignment="0" applyProtection="0"/>
    <xf numFmtId="0" fontId="8" fillId="0" borderId="0" applyNumberFormat="0" applyFill="0" applyBorder="0" applyAlignment="0" applyProtection="0"/>
    <xf numFmtId="0" fontId="13" fillId="5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="145" zoomScaleNormal="145" zoomScalePageLayoutView="0" workbookViewId="0" topLeftCell="A1">
      <selection activeCell="H4" sqref="H4:H16"/>
    </sheetView>
  </sheetViews>
  <sheetFormatPr defaultColWidth="9.00390625" defaultRowHeight="14.25"/>
  <cols>
    <col min="1" max="1" width="4.50390625" style="4" customWidth="1"/>
    <col min="2" max="2" width="18.125" style="4" customWidth="1"/>
    <col min="3" max="3" width="5.00390625" style="4" customWidth="1"/>
    <col min="4" max="4" width="7.125" style="4" customWidth="1"/>
    <col min="5" max="5" width="4.125" style="5" customWidth="1"/>
    <col min="6" max="6" width="5.00390625" style="4" customWidth="1"/>
    <col min="7" max="7" width="5.75390625" style="4" customWidth="1"/>
    <col min="8" max="8" width="4.75390625" style="6" customWidth="1"/>
    <col min="9" max="9" width="8.25390625" style="4" customWidth="1"/>
    <col min="10" max="10" width="6.75390625" style="4" customWidth="1"/>
    <col min="11" max="11" width="10.00390625" style="4" customWidth="1"/>
    <col min="12" max="12" width="27.00390625" style="7" customWidth="1"/>
    <col min="13" max="13" width="23.00390625" style="4" customWidth="1"/>
    <col min="14" max="28" width="9.00390625" style="3" customWidth="1"/>
    <col min="29" max="250" width="8.75390625" style="3" bestFit="1" customWidth="1"/>
  </cols>
  <sheetData>
    <row r="1" spans="1:13" ht="50.25" customHeight="1">
      <c r="A1" s="30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27" customHeight="1">
      <c r="A2" s="25" t="s">
        <v>0</v>
      </c>
      <c r="B2" s="25" t="s">
        <v>1</v>
      </c>
      <c r="C2" s="25" t="s">
        <v>2</v>
      </c>
      <c r="D2" s="25" t="s">
        <v>3</v>
      </c>
      <c r="E2" s="24" t="s">
        <v>4</v>
      </c>
      <c r="F2" s="25" t="s">
        <v>5</v>
      </c>
      <c r="G2" s="25" t="s">
        <v>6</v>
      </c>
      <c r="H2" s="27" t="s">
        <v>7</v>
      </c>
      <c r="I2" s="25" t="s">
        <v>71</v>
      </c>
      <c r="J2" s="25"/>
      <c r="K2" s="25"/>
      <c r="L2" s="25"/>
      <c r="M2" s="25"/>
    </row>
    <row r="3" spans="1:13" s="1" customFormat="1" ht="27" customHeight="1">
      <c r="A3" s="31"/>
      <c r="B3" s="25"/>
      <c r="C3" s="25"/>
      <c r="D3" s="25"/>
      <c r="E3" s="24"/>
      <c r="F3" s="25"/>
      <c r="G3" s="25"/>
      <c r="H3" s="27"/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pans="1:13" s="2" customFormat="1" ht="46.5" customHeight="1">
      <c r="A4" s="21">
        <v>1</v>
      </c>
      <c r="B4" s="28" t="s">
        <v>76</v>
      </c>
      <c r="C4" s="10" t="s">
        <v>20</v>
      </c>
      <c r="D4" s="10" t="s">
        <v>21</v>
      </c>
      <c r="E4" s="18" t="s">
        <v>49</v>
      </c>
      <c r="F4" s="10" t="s">
        <v>22</v>
      </c>
      <c r="G4" s="10" t="s">
        <v>16</v>
      </c>
      <c r="H4" s="8">
        <v>1</v>
      </c>
      <c r="I4" s="10" t="s">
        <v>17</v>
      </c>
      <c r="J4" s="10" t="s">
        <v>72</v>
      </c>
      <c r="K4" s="13" t="s">
        <v>18</v>
      </c>
      <c r="L4" s="19" t="s">
        <v>38</v>
      </c>
      <c r="M4" s="14"/>
    </row>
    <row r="5" spans="1:13" s="2" customFormat="1" ht="46.5" customHeight="1">
      <c r="A5" s="23">
        <v>2</v>
      </c>
      <c r="B5" s="29"/>
      <c r="C5" s="10" t="s">
        <v>13</v>
      </c>
      <c r="D5" s="10" t="s">
        <v>14</v>
      </c>
      <c r="E5" s="18" t="s">
        <v>50</v>
      </c>
      <c r="F5" s="10" t="s">
        <v>15</v>
      </c>
      <c r="G5" s="10" t="s">
        <v>47</v>
      </c>
      <c r="H5" s="8">
        <v>8</v>
      </c>
      <c r="I5" s="10" t="s">
        <v>17</v>
      </c>
      <c r="J5" s="10" t="s">
        <v>38</v>
      </c>
      <c r="K5" s="13" t="s">
        <v>18</v>
      </c>
      <c r="L5" s="10" t="s">
        <v>19</v>
      </c>
      <c r="M5" s="14" t="s">
        <v>79</v>
      </c>
    </row>
    <row r="6" spans="1:13" s="2" customFormat="1" ht="52.5" customHeight="1">
      <c r="A6" s="21">
        <v>2</v>
      </c>
      <c r="B6" s="26" t="s">
        <v>75</v>
      </c>
      <c r="C6" s="10" t="s">
        <v>20</v>
      </c>
      <c r="D6" s="10" t="s">
        <v>21</v>
      </c>
      <c r="E6" s="18" t="s">
        <v>51</v>
      </c>
      <c r="F6" s="10" t="s">
        <v>22</v>
      </c>
      <c r="G6" s="10" t="s">
        <v>47</v>
      </c>
      <c r="H6" s="8">
        <v>1</v>
      </c>
      <c r="I6" s="10" t="s">
        <v>17</v>
      </c>
      <c r="J6" s="10" t="s">
        <v>38</v>
      </c>
      <c r="K6" s="13" t="s">
        <v>18</v>
      </c>
      <c r="L6" s="19" t="s">
        <v>38</v>
      </c>
      <c r="M6" s="14"/>
    </row>
    <row r="7" spans="1:13" s="2" customFormat="1" ht="52.5" customHeight="1">
      <c r="A7" s="23"/>
      <c r="B7" s="26"/>
      <c r="C7" s="10" t="s">
        <v>13</v>
      </c>
      <c r="D7" s="10" t="s">
        <v>14</v>
      </c>
      <c r="E7" s="18" t="s">
        <v>52</v>
      </c>
      <c r="F7" s="10" t="s">
        <v>15</v>
      </c>
      <c r="G7" s="10" t="s">
        <v>47</v>
      </c>
      <c r="H7" s="8">
        <v>5</v>
      </c>
      <c r="I7" s="10" t="s">
        <v>73</v>
      </c>
      <c r="J7" s="10" t="s">
        <v>19</v>
      </c>
      <c r="K7" s="13" t="s">
        <v>18</v>
      </c>
      <c r="L7" s="10" t="s">
        <v>19</v>
      </c>
      <c r="M7" s="14"/>
    </row>
    <row r="8" spans="1:13" s="2" customFormat="1" ht="52.5" customHeight="1">
      <c r="A8" s="15">
        <v>3</v>
      </c>
      <c r="B8" s="10" t="s">
        <v>24</v>
      </c>
      <c r="C8" s="10" t="s">
        <v>13</v>
      </c>
      <c r="D8" s="10" t="s">
        <v>14</v>
      </c>
      <c r="E8" s="18" t="s">
        <v>53</v>
      </c>
      <c r="F8" s="10" t="s">
        <v>15</v>
      </c>
      <c r="G8" s="10" t="s">
        <v>16</v>
      </c>
      <c r="H8" s="8">
        <v>3</v>
      </c>
      <c r="I8" s="10" t="s">
        <v>61</v>
      </c>
      <c r="J8" s="10" t="s">
        <v>25</v>
      </c>
      <c r="K8" s="13" t="s">
        <v>26</v>
      </c>
      <c r="L8" s="10" t="s">
        <v>19</v>
      </c>
      <c r="M8" s="14" t="s">
        <v>27</v>
      </c>
    </row>
    <row r="9" spans="1:13" s="2" customFormat="1" ht="52.5" customHeight="1">
      <c r="A9" s="15">
        <v>4</v>
      </c>
      <c r="B9" s="10" t="s">
        <v>33</v>
      </c>
      <c r="C9" s="10" t="s">
        <v>13</v>
      </c>
      <c r="D9" s="10" t="s">
        <v>14</v>
      </c>
      <c r="E9" s="18" t="s">
        <v>54</v>
      </c>
      <c r="F9" s="10" t="s">
        <v>15</v>
      </c>
      <c r="G9" s="10" t="s">
        <v>16</v>
      </c>
      <c r="H9" s="8">
        <v>2</v>
      </c>
      <c r="I9" s="10" t="s">
        <v>34</v>
      </c>
      <c r="J9" s="10" t="s">
        <v>25</v>
      </c>
      <c r="K9" s="13" t="s">
        <v>18</v>
      </c>
      <c r="L9" s="10" t="s">
        <v>19</v>
      </c>
      <c r="M9" s="14" t="s">
        <v>35</v>
      </c>
    </row>
    <row r="10" spans="1:13" s="2" customFormat="1" ht="52.5" customHeight="1">
      <c r="A10" s="15">
        <v>5</v>
      </c>
      <c r="B10" s="10" t="s">
        <v>28</v>
      </c>
      <c r="C10" s="10" t="s">
        <v>13</v>
      </c>
      <c r="D10" s="10" t="s">
        <v>14</v>
      </c>
      <c r="E10" s="18" t="s">
        <v>55</v>
      </c>
      <c r="F10" s="10" t="s">
        <v>15</v>
      </c>
      <c r="G10" s="16" t="s">
        <v>31</v>
      </c>
      <c r="H10" s="8">
        <v>2</v>
      </c>
      <c r="I10" s="10" t="s">
        <v>29</v>
      </c>
      <c r="J10" s="10" t="s">
        <v>25</v>
      </c>
      <c r="K10" s="13" t="s">
        <v>30</v>
      </c>
      <c r="L10" s="10" t="s">
        <v>19</v>
      </c>
      <c r="M10" s="14" t="s">
        <v>32</v>
      </c>
    </row>
    <row r="11" spans="1:13" s="2" customFormat="1" ht="52.5" customHeight="1">
      <c r="A11" s="21">
        <v>6</v>
      </c>
      <c r="B11" s="28" t="s">
        <v>36</v>
      </c>
      <c r="C11" s="10" t="s">
        <v>13</v>
      </c>
      <c r="D11" s="10" t="s">
        <v>14</v>
      </c>
      <c r="E11" s="11" t="s">
        <v>60</v>
      </c>
      <c r="F11" s="10" t="s">
        <v>15</v>
      </c>
      <c r="G11" s="10" t="s">
        <v>37</v>
      </c>
      <c r="H11" s="8">
        <v>1</v>
      </c>
      <c r="I11" s="10" t="s">
        <v>77</v>
      </c>
      <c r="J11" s="10" t="s">
        <v>38</v>
      </c>
      <c r="K11" s="13" t="s">
        <v>18</v>
      </c>
      <c r="L11" s="10" t="s">
        <v>63</v>
      </c>
      <c r="M11" s="14" t="s">
        <v>64</v>
      </c>
    </row>
    <row r="12" spans="1:13" s="2" customFormat="1" ht="52.5" customHeight="1">
      <c r="A12" s="23"/>
      <c r="B12" s="29"/>
      <c r="C12" s="10" t="s">
        <v>13</v>
      </c>
      <c r="D12" s="10" t="s">
        <v>14</v>
      </c>
      <c r="E12" s="11" t="s">
        <v>66</v>
      </c>
      <c r="F12" s="10" t="s">
        <v>15</v>
      </c>
      <c r="G12" s="10" t="s">
        <v>65</v>
      </c>
      <c r="H12" s="8">
        <v>1</v>
      </c>
      <c r="I12" s="10" t="s">
        <v>62</v>
      </c>
      <c r="J12" s="10" t="s">
        <v>38</v>
      </c>
      <c r="K12" s="13" t="s">
        <v>18</v>
      </c>
      <c r="L12" s="10" t="s">
        <v>19</v>
      </c>
      <c r="M12" s="14" t="s">
        <v>64</v>
      </c>
    </row>
    <row r="13" spans="1:13" s="2" customFormat="1" ht="51" customHeight="1">
      <c r="A13" s="21">
        <v>7</v>
      </c>
      <c r="B13" s="26" t="s">
        <v>39</v>
      </c>
      <c r="C13" s="10" t="s">
        <v>44</v>
      </c>
      <c r="D13" s="10" t="s">
        <v>14</v>
      </c>
      <c r="E13" s="11" t="s">
        <v>67</v>
      </c>
      <c r="F13" s="10" t="s">
        <v>15</v>
      </c>
      <c r="G13" s="10" t="s">
        <v>40</v>
      </c>
      <c r="H13" s="8">
        <v>1</v>
      </c>
      <c r="I13" s="10" t="s">
        <v>41</v>
      </c>
      <c r="J13" s="10" t="s">
        <v>19</v>
      </c>
      <c r="K13" s="13" t="s">
        <v>18</v>
      </c>
      <c r="L13" s="10" t="s">
        <v>19</v>
      </c>
      <c r="M13" s="14" t="s">
        <v>42</v>
      </c>
    </row>
    <row r="14" spans="1:13" s="2" customFormat="1" ht="50.25" customHeight="1">
      <c r="A14" s="22"/>
      <c r="B14" s="26"/>
      <c r="C14" s="10" t="s">
        <v>44</v>
      </c>
      <c r="D14" s="10" t="s">
        <v>14</v>
      </c>
      <c r="E14" s="11" t="s">
        <v>68</v>
      </c>
      <c r="F14" s="10" t="s">
        <v>15</v>
      </c>
      <c r="G14" s="10" t="s">
        <v>45</v>
      </c>
      <c r="H14" s="8">
        <v>2</v>
      </c>
      <c r="I14" s="10" t="s">
        <v>41</v>
      </c>
      <c r="J14" s="10" t="s">
        <v>19</v>
      </c>
      <c r="K14" s="13" t="s">
        <v>18</v>
      </c>
      <c r="L14" s="10" t="s">
        <v>19</v>
      </c>
      <c r="M14" s="14" t="s">
        <v>43</v>
      </c>
    </row>
    <row r="15" spans="1:255" s="3" customFormat="1" ht="62.25" customHeight="1">
      <c r="A15" s="23"/>
      <c r="B15" s="26"/>
      <c r="C15" s="10" t="s">
        <v>44</v>
      </c>
      <c r="D15" s="10" t="s">
        <v>14</v>
      </c>
      <c r="E15" s="11" t="s">
        <v>69</v>
      </c>
      <c r="F15" s="10" t="s">
        <v>15</v>
      </c>
      <c r="G15" s="17" t="s">
        <v>48</v>
      </c>
      <c r="H15" s="9">
        <v>2</v>
      </c>
      <c r="I15" s="10" t="s">
        <v>41</v>
      </c>
      <c r="J15" s="10" t="s">
        <v>19</v>
      </c>
      <c r="K15" s="13" t="s">
        <v>18</v>
      </c>
      <c r="L15" s="10" t="s">
        <v>19</v>
      </c>
      <c r="M15" s="14" t="s">
        <v>46</v>
      </c>
      <c r="IQ15"/>
      <c r="IR15"/>
      <c r="IS15"/>
      <c r="IT15"/>
      <c r="IU15"/>
    </row>
    <row r="16" spans="1:13" s="2" customFormat="1" ht="52.5" customHeight="1">
      <c r="A16" s="15">
        <v>8</v>
      </c>
      <c r="B16" s="10" t="s">
        <v>56</v>
      </c>
      <c r="C16" s="10" t="s">
        <v>13</v>
      </c>
      <c r="D16" s="10" t="s">
        <v>14</v>
      </c>
      <c r="E16" s="11" t="s">
        <v>70</v>
      </c>
      <c r="F16" s="10" t="s">
        <v>15</v>
      </c>
      <c r="G16" s="20" t="s">
        <v>57</v>
      </c>
      <c r="H16" s="9">
        <v>1</v>
      </c>
      <c r="I16" s="10" t="s">
        <v>41</v>
      </c>
      <c r="J16" s="10" t="s">
        <v>19</v>
      </c>
      <c r="K16" s="13" t="s">
        <v>58</v>
      </c>
      <c r="L16" s="10" t="s">
        <v>59</v>
      </c>
      <c r="M16" s="14" t="s">
        <v>78</v>
      </c>
    </row>
    <row r="17" spans="1:255" s="3" customFormat="1" ht="40.5" customHeight="1">
      <c r="A17" s="10"/>
      <c r="B17" s="10" t="s">
        <v>23</v>
      </c>
      <c r="C17" s="10"/>
      <c r="D17" s="10"/>
      <c r="E17" s="12"/>
      <c r="F17" s="10"/>
      <c r="G17" s="10"/>
      <c r="H17" s="9">
        <f>SUM(H4:H16)</f>
        <v>30</v>
      </c>
      <c r="I17" s="10"/>
      <c r="J17" s="10"/>
      <c r="K17" s="10"/>
      <c r="L17" s="14"/>
      <c r="M17" s="10"/>
      <c r="IQ17"/>
      <c r="IR17"/>
      <c r="IS17"/>
      <c r="IT17"/>
      <c r="IU17"/>
    </row>
    <row r="18" spans="1:255" s="3" customFormat="1" ht="24" customHeight="1">
      <c r="A18" s="4"/>
      <c r="B18" s="4"/>
      <c r="C18" s="4"/>
      <c r="D18" s="4"/>
      <c r="E18" s="5"/>
      <c r="F18" s="4"/>
      <c r="G18" s="4"/>
      <c r="H18" s="6"/>
      <c r="I18" s="4"/>
      <c r="J18" s="4"/>
      <c r="K18" s="4"/>
      <c r="L18" s="7"/>
      <c r="M18" s="4"/>
      <c r="IQ18"/>
      <c r="IR18"/>
      <c r="IS18"/>
      <c r="IT18"/>
      <c r="IU18"/>
    </row>
  </sheetData>
  <sheetProtection/>
  <mergeCells count="18">
    <mergeCell ref="A1:M1"/>
    <mergeCell ref="I2:M2"/>
    <mergeCell ref="A2:A3"/>
    <mergeCell ref="B2:B3"/>
    <mergeCell ref="B6:B7"/>
    <mergeCell ref="C2:C3"/>
    <mergeCell ref="D2:D3"/>
    <mergeCell ref="A6:A7"/>
    <mergeCell ref="A13:A15"/>
    <mergeCell ref="E2:E3"/>
    <mergeCell ref="F2:F3"/>
    <mergeCell ref="G2:G3"/>
    <mergeCell ref="B13:B15"/>
    <mergeCell ref="H2:H3"/>
    <mergeCell ref="A11:A12"/>
    <mergeCell ref="B11:B12"/>
    <mergeCell ref="B4:B5"/>
    <mergeCell ref="A4:A5"/>
  </mergeCells>
  <printOptions horizontalCentered="1"/>
  <pageMargins left="0.24" right="0.16" top="0.87" bottom="0.61" header="0.51" footer="0.22"/>
  <pageSetup horizontalDpi="600" verticalDpi="600" orientation="landscape" paperSize="9" r:id="rId1"/>
  <headerFooter scaleWithDoc="0"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Administrator</cp:lastModifiedBy>
  <cp:lastPrinted>2020-06-19T02:43:57Z</cp:lastPrinted>
  <dcterms:created xsi:type="dcterms:W3CDTF">2011-04-11T04:06:01Z</dcterms:created>
  <dcterms:modified xsi:type="dcterms:W3CDTF">2020-06-23T09:36:17Z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