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8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Sheet1!$A$3:$L$54</definedName>
  </definedNames>
  <calcPr calcId="114210"/>
</workbook>
</file>

<file path=xl/calcChain.xml><?xml version="1.0" encoding="utf-8"?>
<calcChain xmlns="http://schemas.openxmlformats.org/spreadsheetml/2006/main">
  <c r="J54" i="1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</calcChain>
</file>

<file path=xl/sharedStrings.xml><?xml version="1.0" encoding="utf-8"?>
<sst xmlns="http://schemas.openxmlformats.org/spreadsheetml/2006/main" count="308" uniqueCount="106">
  <si>
    <t>2020年上半年缙云县机关事业单位公开选调工作人员总成绩
及入围考察人员名单公示</t>
  </si>
  <si>
    <t>序号</t>
  </si>
  <si>
    <t>准考证号</t>
  </si>
  <si>
    <t>考生姓名</t>
  </si>
  <si>
    <t>性别</t>
  </si>
  <si>
    <t>选调主管单位</t>
  </si>
  <si>
    <t>选调单位</t>
  </si>
  <si>
    <t>选调职位</t>
  </si>
  <si>
    <t>笔试成绩</t>
  </si>
  <si>
    <t>面试成绩</t>
  </si>
  <si>
    <t>总成绩</t>
  </si>
  <si>
    <t>排名</t>
  </si>
  <si>
    <t>是否入围考察</t>
  </si>
  <si>
    <t>张君敏</t>
  </si>
  <si>
    <t>女</t>
  </si>
  <si>
    <t>中共缙云县委
办公室</t>
  </si>
  <si>
    <t>综合文字</t>
  </si>
  <si>
    <t>是</t>
  </si>
  <si>
    <t>王昱夫</t>
  </si>
  <si>
    <t>男</t>
  </si>
  <si>
    <t>朱军魁</t>
  </si>
  <si>
    <t>中共缙云县委
党史研究室</t>
  </si>
  <si>
    <t>李思维</t>
  </si>
  <si>
    <t>周谷南</t>
  </si>
  <si>
    <t xml:space="preserve">缙云县人民政府办公室 </t>
  </si>
  <si>
    <t>缙云县人民政府
办公室</t>
  </si>
  <si>
    <t>工作人员2</t>
  </si>
  <si>
    <t>施丽西</t>
  </si>
  <si>
    <t>樊洁静</t>
  </si>
  <si>
    <t>缙云县大数据
发展中心</t>
  </si>
  <si>
    <t>专业技术人员</t>
  </si>
  <si>
    <t>楼律聪</t>
  </si>
  <si>
    <t>缙云县人民政府办公室</t>
  </si>
  <si>
    <t>缙云县人民政府
信息公开中心</t>
  </si>
  <si>
    <t>工作人员</t>
  </si>
  <si>
    <t>蔡森康</t>
  </si>
  <si>
    <t>徐宝叶</t>
  </si>
  <si>
    <t>缙云县纪委监委</t>
  </si>
  <si>
    <t>缙云县纪委监委
机关</t>
  </si>
  <si>
    <t>郑如飞</t>
  </si>
  <si>
    <t>郑晓静</t>
  </si>
  <si>
    <t>缙云县委巡察办</t>
  </si>
  <si>
    <t>陈昱蓓</t>
  </si>
  <si>
    <t>赵映围</t>
  </si>
  <si>
    <t>中共缙云县委
组织部</t>
  </si>
  <si>
    <t>缙云县党员教育
中心</t>
  </si>
  <si>
    <t>姚世杰</t>
  </si>
  <si>
    <t>厉雪依冰</t>
  </si>
  <si>
    <t>缙云县干部人事
档案管理中心</t>
  </si>
  <si>
    <t>丁玮</t>
  </si>
  <si>
    <t>孙珩婷</t>
  </si>
  <si>
    <t>詹莹</t>
  </si>
  <si>
    <t>鲍王锋</t>
  </si>
  <si>
    <t>中共缙云县委
宣传部</t>
  </si>
  <si>
    <t>缙云县精神文明建设指导中心</t>
  </si>
  <si>
    <t>工作人员1</t>
  </si>
  <si>
    <t>章涌凯</t>
  </si>
  <si>
    <t>中共缙云县委
统战部</t>
  </si>
  <si>
    <t>行政管理</t>
  </si>
  <si>
    <t>施恰恰</t>
  </si>
  <si>
    <t>柳勇杰</t>
  </si>
  <si>
    <t>缙云县民族宗教
事务中心</t>
  </si>
  <si>
    <t>综合管理</t>
  </si>
  <si>
    <t>陈静</t>
  </si>
  <si>
    <t>徐楠妃</t>
  </si>
  <si>
    <t>缙云县总工会</t>
  </si>
  <si>
    <t>缙云县工人文化宫</t>
  </si>
  <si>
    <t>章勇敏</t>
  </si>
  <si>
    <t>周玉梅</t>
  </si>
  <si>
    <t>李健</t>
  </si>
  <si>
    <t>刘钧</t>
  </si>
  <si>
    <t>缙云县卫生
健康局</t>
  </si>
  <si>
    <t>缙云县卫生健康
行政执法队</t>
  </si>
  <si>
    <t>卫生监督</t>
  </si>
  <si>
    <t>胡君杨</t>
  </si>
  <si>
    <t>毛华理</t>
  </si>
  <si>
    <t>缙云县老龄工作
发展中心</t>
  </si>
  <si>
    <t>陈蔚</t>
  </si>
  <si>
    <t>虞思颖</t>
  </si>
  <si>
    <t>缙云县卫生健康
发展中心</t>
  </si>
  <si>
    <t>李斯乐</t>
  </si>
  <si>
    <t>周霞君</t>
  </si>
  <si>
    <t>陈映汀</t>
  </si>
  <si>
    <t>金彩敏</t>
  </si>
  <si>
    <t>缙云县医疗卫生机构财务评价与监测中心</t>
  </si>
  <si>
    <t>会计人员</t>
  </si>
  <si>
    <t>郑雯冰</t>
  </si>
  <si>
    <t xml:space="preserve">缙云县委政法委 </t>
  </si>
  <si>
    <t>缙云县大调解
协调中心</t>
  </si>
  <si>
    <t>朱晓晶</t>
  </si>
  <si>
    <t>羊昌伟</t>
  </si>
  <si>
    <t>缙云县人民
检察院</t>
  </si>
  <si>
    <t>朱婷婷</t>
  </si>
  <si>
    <t>陈扬波</t>
  </si>
  <si>
    <t>缙云县农业
农村局</t>
  </si>
  <si>
    <t>缙云县农产品质量安全与营销中心</t>
  </si>
  <si>
    <t>专业技术</t>
  </si>
  <si>
    <t>褚威宏</t>
  </si>
  <si>
    <t>缙云县自然资源和规划局</t>
  </si>
  <si>
    <t>缙云县不动产
登记中心</t>
  </si>
  <si>
    <t>文秘</t>
  </si>
  <si>
    <t>尚嫣华</t>
  </si>
  <si>
    <t>丁伟</t>
  </si>
  <si>
    <t>浙江丽缙五金科技产业园管理委员会</t>
  </si>
  <si>
    <t>浙江丽缙五金科技产业园区投资服务中心</t>
  </si>
  <si>
    <t>附件：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</si>
</sst>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color indexed="10"/>
      <name val="宋体"/>
      <charset val="134"/>
    </font>
    <font>
      <sz val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4"/>
  <sheetViews>
    <sheetView tabSelected="1" workbookViewId="0">
      <selection activeCell="O6" sqref="O6"/>
    </sheetView>
  </sheetViews>
  <sheetFormatPr defaultColWidth="9" defaultRowHeight="13.5"/>
  <cols>
    <col min="1" max="1" width="7.5" customWidth="1"/>
    <col min="2" max="2" width="11" customWidth="1"/>
    <col min="3" max="3" width="7.875" customWidth="1"/>
    <col min="4" max="4" width="4" customWidth="1"/>
    <col min="5" max="5" width="12.75" customWidth="1"/>
    <col min="6" max="6" width="13.625" customWidth="1"/>
    <col min="7" max="7" width="10.375" customWidth="1"/>
    <col min="8" max="8" width="5.25" customWidth="1"/>
    <col min="9" max="9" width="4.75" customWidth="1"/>
    <col min="10" max="10" width="5.375" customWidth="1"/>
    <col min="11" max="11" width="4.125" customWidth="1"/>
    <col min="12" max="12" width="4.875" customWidth="1"/>
  </cols>
  <sheetData>
    <row r="1" spans="1:12">
      <c r="A1" t="s">
        <v>105</v>
      </c>
    </row>
    <row r="2" spans="1:12" ht="52.5" customHeight="1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42.7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</row>
    <row r="4" spans="1:12" ht="30" customHeight="1">
      <c r="A4" s="2">
        <v>1</v>
      </c>
      <c r="B4" s="3">
        <v>20207110102</v>
      </c>
      <c r="C4" s="3" t="s">
        <v>13</v>
      </c>
      <c r="D4" s="3" t="s">
        <v>14</v>
      </c>
      <c r="E4" s="3" t="s">
        <v>15</v>
      </c>
      <c r="F4" s="3" t="s">
        <v>15</v>
      </c>
      <c r="G4" s="3" t="s">
        <v>16</v>
      </c>
      <c r="H4" s="3">
        <v>71</v>
      </c>
      <c r="I4" s="2">
        <v>79.8</v>
      </c>
      <c r="J4" s="2">
        <f>H4*0.4+I4*0.6</f>
        <v>76.28</v>
      </c>
      <c r="K4" s="2">
        <v>1</v>
      </c>
      <c r="L4" s="2" t="s">
        <v>17</v>
      </c>
    </row>
    <row r="5" spans="1:12" ht="30" customHeight="1">
      <c r="A5" s="2">
        <v>2</v>
      </c>
      <c r="B5" s="3">
        <v>20207110101</v>
      </c>
      <c r="C5" s="3" t="s">
        <v>18</v>
      </c>
      <c r="D5" s="3" t="s">
        <v>19</v>
      </c>
      <c r="E5" s="3" t="s">
        <v>15</v>
      </c>
      <c r="F5" s="3" t="s">
        <v>15</v>
      </c>
      <c r="G5" s="3" t="s">
        <v>16</v>
      </c>
      <c r="H5" s="3">
        <v>66.5</v>
      </c>
      <c r="I5" s="2">
        <v>73.8</v>
      </c>
      <c r="J5" s="2">
        <f>H5*0.4+I5*0.6</f>
        <v>70.88</v>
      </c>
      <c r="K5" s="2">
        <v>2</v>
      </c>
      <c r="L5" s="2" t="s">
        <v>17</v>
      </c>
    </row>
    <row r="6" spans="1:12" ht="30" customHeight="1">
      <c r="A6" s="2">
        <v>3</v>
      </c>
      <c r="B6" s="3">
        <v>20207110104</v>
      </c>
      <c r="C6" s="3" t="s">
        <v>20</v>
      </c>
      <c r="D6" s="3" t="s">
        <v>19</v>
      </c>
      <c r="E6" s="3" t="s">
        <v>15</v>
      </c>
      <c r="F6" s="3" t="s">
        <v>21</v>
      </c>
      <c r="G6" s="3" t="s">
        <v>16</v>
      </c>
      <c r="H6" s="3">
        <v>69.5</v>
      </c>
      <c r="I6" s="2">
        <v>75.8</v>
      </c>
      <c r="J6" s="2">
        <f t="shared" ref="J6:J34" si="0">H6*0.4+I6*0.6</f>
        <v>73.28</v>
      </c>
      <c r="K6" s="2">
        <v>1</v>
      </c>
      <c r="L6" s="2" t="s">
        <v>17</v>
      </c>
    </row>
    <row r="7" spans="1:12" ht="30" customHeight="1">
      <c r="A7" s="2">
        <v>4</v>
      </c>
      <c r="B7" s="3">
        <v>20207110103</v>
      </c>
      <c r="C7" s="3" t="s">
        <v>22</v>
      </c>
      <c r="D7" s="3" t="s">
        <v>14</v>
      </c>
      <c r="E7" s="3" t="s">
        <v>15</v>
      </c>
      <c r="F7" s="3" t="s">
        <v>21</v>
      </c>
      <c r="G7" s="3" t="s">
        <v>16</v>
      </c>
      <c r="H7" s="3">
        <v>69.5</v>
      </c>
      <c r="I7" s="2">
        <v>75</v>
      </c>
      <c r="J7" s="2">
        <f t="shared" si="0"/>
        <v>72.8</v>
      </c>
      <c r="K7" s="2">
        <v>2</v>
      </c>
      <c r="L7" s="2" t="s">
        <v>17</v>
      </c>
    </row>
    <row r="8" spans="1:12" ht="30" customHeight="1">
      <c r="A8" s="2">
        <v>5</v>
      </c>
      <c r="B8" s="3">
        <v>20207110106</v>
      </c>
      <c r="C8" s="3" t="s">
        <v>23</v>
      </c>
      <c r="D8" s="3" t="s">
        <v>14</v>
      </c>
      <c r="E8" s="3" t="s">
        <v>24</v>
      </c>
      <c r="F8" s="3" t="s">
        <v>25</v>
      </c>
      <c r="G8" s="3" t="s">
        <v>26</v>
      </c>
      <c r="H8" s="3">
        <v>75.5</v>
      </c>
      <c r="I8" s="2">
        <v>83.6</v>
      </c>
      <c r="J8" s="2">
        <f t="shared" si="0"/>
        <v>80.36</v>
      </c>
      <c r="K8" s="2">
        <v>1</v>
      </c>
      <c r="L8" s="2" t="s">
        <v>17</v>
      </c>
    </row>
    <row r="9" spans="1:12" ht="30" customHeight="1">
      <c r="A9" s="2">
        <v>6</v>
      </c>
      <c r="B9" s="3">
        <v>20207110105</v>
      </c>
      <c r="C9" s="3" t="s">
        <v>27</v>
      </c>
      <c r="D9" s="3" t="s">
        <v>14</v>
      </c>
      <c r="E9" s="3" t="s">
        <v>24</v>
      </c>
      <c r="F9" s="3" t="s">
        <v>25</v>
      </c>
      <c r="G9" s="3" t="s">
        <v>26</v>
      </c>
      <c r="H9" s="3">
        <v>69.5</v>
      </c>
      <c r="I9" s="2">
        <v>80.2</v>
      </c>
      <c r="J9" s="2">
        <f t="shared" si="0"/>
        <v>75.92</v>
      </c>
      <c r="K9" s="2">
        <v>2</v>
      </c>
      <c r="L9" s="2" t="s">
        <v>17</v>
      </c>
    </row>
    <row r="10" spans="1:12" ht="30" customHeight="1">
      <c r="A10" s="2">
        <v>7</v>
      </c>
      <c r="B10" s="3">
        <v>20207110208</v>
      </c>
      <c r="C10" s="3" t="s">
        <v>28</v>
      </c>
      <c r="D10" s="3" t="s">
        <v>14</v>
      </c>
      <c r="E10" s="3" t="s">
        <v>24</v>
      </c>
      <c r="F10" s="3" t="s">
        <v>29</v>
      </c>
      <c r="G10" s="3" t="s">
        <v>30</v>
      </c>
      <c r="H10" s="3">
        <v>67</v>
      </c>
      <c r="I10" s="2">
        <v>77</v>
      </c>
      <c r="J10" s="2">
        <f t="shared" si="0"/>
        <v>73</v>
      </c>
      <c r="K10" s="2">
        <v>1</v>
      </c>
      <c r="L10" s="2" t="s">
        <v>17</v>
      </c>
    </row>
    <row r="11" spans="1:12" ht="30" customHeight="1">
      <c r="A11" s="2">
        <v>8</v>
      </c>
      <c r="B11" s="3">
        <v>20207110206</v>
      </c>
      <c r="C11" s="3" t="s">
        <v>31</v>
      </c>
      <c r="D11" s="3" t="s">
        <v>19</v>
      </c>
      <c r="E11" s="3" t="s">
        <v>32</v>
      </c>
      <c r="F11" s="3" t="s">
        <v>33</v>
      </c>
      <c r="G11" s="3" t="s">
        <v>34</v>
      </c>
      <c r="H11" s="3">
        <v>74.5</v>
      </c>
      <c r="I11" s="2">
        <v>81</v>
      </c>
      <c r="J11" s="2">
        <f t="shared" si="0"/>
        <v>78.400000000000006</v>
      </c>
      <c r="K11" s="2">
        <v>1</v>
      </c>
      <c r="L11" s="2" t="s">
        <v>17</v>
      </c>
    </row>
    <row r="12" spans="1:12" ht="30" customHeight="1">
      <c r="A12" s="2">
        <v>9</v>
      </c>
      <c r="B12" s="3">
        <v>20207110207</v>
      </c>
      <c r="C12" s="3" t="s">
        <v>35</v>
      </c>
      <c r="D12" s="3" t="s">
        <v>19</v>
      </c>
      <c r="E12" s="3" t="s">
        <v>24</v>
      </c>
      <c r="F12" s="3" t="s">
        <v>33</v>
      </c>
      <c r="G12" s="3" t="s">
        <v>34</v>
      </c>
      <c r="H12" s="3">
        <v>66</v>
      </c>
      <c r="I12" s="2">
        <v>79.400000000000006</v>
      </c>
      <c r="J12" s="2">
        <f t="shared" si="0"/>
        <v>74.040000000000006</v>
      </c>
      <c r="K12" s="2">
        <v>2</v>
      </c>
      <c r="L12" s="2" t="s">
        <v>17</v>
      </c>
    </row>
    <row r="13" spans="1:12" ht="30" customHeight="1">
      <c r="A13" s="2">
        <v>10</v>
      </c>
      <c r="B13" s="3">
        <v>20207110107</v>
      </c>
      <c r="C13" s="3" t="s">
        <v>36</v>
      </c>
      <c r="D13" s="3" t="s">
        <v>14</v>
      </c>
      <c r="E13" s="3" t="s">
        <v>37</v>
      </c>
      <c r="F13" s="3" t="s">
        <v>38</v>
      </c>
      <c r="G13" s="3" t="s">
        <v>34</v>
      </c>
      <c r="H13" s="3">
        <v>68</v>
      </c>
      <c r="I13" s="2">
        <v>79.599999999999994</v>
      </c>
      <c r="J13" s="2">
        <f t="shared" si="0"/>
        <v>74.959999999999994</v>
      </c>
      <c r="K13" s="2">
        <v>1</v>
      </c>
      <c r="L13" s="2" t="s">
        <v>17</v>
      </c>
    </row>
    <row r="14" spans="1:12" ht="30" customHeight="1">
      <c r="A14" s="2">
        <v>11</v>
      </c>
      <c r="B14" s="3">
        <v>20207110108</v>
      </c>
      <c r="C14" s="3" t="s">
        <v>39</v>
      </c>
      <c r="D14" s="3" t="s">
        <v>19</v>
      </c>
      <c r="E14" s="3" t="s">
        <v>37</v>
      </c>
      <c r="F14" s="3" t="s">
        <v>38</v>
      </c>
      <c r="G14" s="3" t="s">
        <v>34</v>
      </c>
      <c r="H14" s="3">
        <v>65.5</v>
      </c>
      <c r="I14" s="2">
        <v>71</v>
      </c>
      <c r="J14" s="2">
        <f t="shared" si="0"/>
        <v>68.8</v>
      </c>
      <c r="K14" s="2">
        <v>2</v>
      </c>
      <c r="L14" s="2" t="s">
        <v>17</v>
      </c>
    </row>
    <row r="15" spans="1:12" ht="30" customHeight="1">
      <c r="A15" s="2">
        <v>12</v>
      </c>
      <c r="B15" s="3">
        <v>20207110109</v>
      </c>
      <c r="C15" s="3" t="s">
        <v>40</v>
      </c>
      <c r="D15" s="3" t="s">
        <v>14</v>
      </c>
      <c r="E15" s="3" t="s">
        <v>37</v>
      </c>
      <c r="F15" s="3" t="s">
        <v>41</v>
      </c>
      <c r="G15" s="3" t="s">
        <v>34</v>
      </c>
      <c r="H15" s="3">
        <v>69.5</v>
      </c>
      <c r="I15" s="2">
        <v>81.2</v>
      </c>
      <c r="J15" s="2">
        <f t="shared" si="0"/>
        <v>76.52</v>
      </c>
      <c r="K15" s="2">
        <v>1</v>
      </c>
      <c r="L15" s="2" t="s">
        <v>17</v>
      </c>
    </row>
    <row r="16" spans="1:12" ht="30" customHeight="1">
      <c r="A16" s="2">
        <v>13</v>
      </c>
      <c r="B16" s="3">
        <v>20207110110</v>
      </c>
      <c r="C16" s="3" t="s">
        <v>42</v>
      </c>
      <c r="D16" s="3" t="s">
        <v>14</v>
      </c>
      <c r="E16" s="3" t="s">
        <v>37</v>
      </c>
      <c r="F16" s="3" t="s">
        <v>41</v>
      </c>
      <c r="G16" s="3" t="s">
        <v>34</v>
      </c>
      <c r="H16" s="3">
        <v>70.5</v>
      </c>
      <c r="I16" s="2">
        <v>76.400000000000006</v>
      </c>
      <c r="J16" s="2">
        <f t="shared" si="0"/>
        <v>74.040000000000006</v>
      </c>
      <c r="K16" s="2">
        <v>2</v>
      </c>
      <c r="L16" s="2" t="s">
        <v>17</v>
      </c>
    </row>
    <row r="17" spans="1:12" ht="30" customHeight="1">
      <c r="A17" s="2">
        <v>14</v>
      </c>
      <c r="B17" s="3">
        <v>20207110111</v>
      </c>
      <c r="C17" s="3" t="s">
        <v>43</v>
      </c>
      <c r="D17" s="3" t="s">
        <v>14</v>
      </c>
      <c r="E17" s="3" t="s">
        <v>44</v>
      </c>
      <c r="F17" s="3" t="s">
        <v>45</v>
      </c>
      <c r="G17" s="3" t="s">
        <v>34</v>
      </c>
      <c r="H17" s="3">
        <v>73.5</v>
      </c>
      <c r="I17" s="2">
        <v>85.4</v>
      </c>
      <c r="J17" s="2">
        <f t="shared" si="0"/>
        <v>80.64</v>
      </c>
      <c r="K17" s="2">
        <v>1</v>
      </c>
      <c r="L17" s="2" t="s">
        <v>17</v>
      </c>
    </row>
    <row r="18" spans="1:12" ht="30" customHeight="1">
      <c r="A18" s="2">
        <v>15</v>
      </c>
      <c r="B18" s="3">
        <v>20207110113</v>
      </c>
      <c r="C18" s="3" t="s">
        <v>46</v>
      </c>
      <c r="D18" s="3" t="s">
        <v>19</v>
      </c>
      <c r="E18" s="3" t="s">
        <v>44</v>
      </c>
      <c r="F18" s="3" t="s">
        <v>45</v>
      </c>
      <c r="G18" s="3" t="s">
        <v>34</v>
      </c>
      <c r="H18" s="3">
        <v>68</v>
      </c>
      <c r="I18" s="2">
        <v>85.8</v>
      </c>
      <c r="J18" s="2">
        <f t="shared" si="0"/>
        <v>78.680000000000007</v>
      </c>
      <c r="K18" s="2">
        <v>2</v>
      </c>
      <c r="L18" s="2" t="s">
        <v>17</v>
      </c>
    </row>
    <row r="19" spans="1:12" ht="30" customHeight="1">
      <c r="A19" s="2">
        <v>16</v>
      </c>
      <c r="B19" s="3">
        <v>20207110212</v>
      </c>
      <c r="C19" s="3" t="s">
        <v>47</v>
      </c>
      <c r="D19" s="3" t="s">
        <v>14</v>
      </c>
      <c r="E19" s="3" t="s">
        <v>44</v>
      </c>
      <c r="F19" s="3" t="s">
        <v>48</v>
      </c>
      <c r="G19" s="3" t="s">
        <v>34</v>
      </c>
      <c r="H19" s="3">
        <v>75.5</v>
      </c>
      <c r="I19" s="2">
        <v>80.599999999999994</v>
      </c>
      <c r="J19" s="2">
        <f t="shared" si="0"/>
        <v>78.56</v>
      </c>
      <c r="K19" s="2">
        <v>1</v>
      </c>
      <c r="L19" s="2" t="s">
        <v>17</v>
      </c>
    </row>
    <row r="20" spans="1:12" ht="30" customHeight="1">
      <c r="A20" s="2">
        <v>17</v>
      </c>
      <c r="B20" s="3">
        <v>20207110213</v>
      </c>
      <c r="C20" s="3" t="s">
        <v>49</v>
      </c>
      <c r="D20" s="3" t="s">
        <v>14</v>
      </c>
      <c r="E20" s="3" t="s">
        <v>44</v>
      </c>
      <c r="F20" s="3" t="s">
        <v>48</v>
      </c>
      <c r="G20" s="3" t="s">
        <v>34</v>
      </c>
      <c r="H20" s="3">
        <v>71.5</v>
      </c>
      <c r="I20" s="2">
        <v>78.2</v>
      </c>
      <c r="J20" s="2">
        <f t="shared" si="0"/>
        <v>75.52</v>
      </c>
      <c r="K20" s="2">
        <v>2</v>
      </c>
      <c r="L20" s="2" t="s">
        <v>17</v>
      </c>
    </row>
    <row r="21" spans="1:12" ht="30" customHeight="1">
      <c r="A21" s="2">
        <v>18</v>
      </c>
      <c r="B21" s="3">
        <v>20207110210</v>
      </c>
      <c r="C21" s="3" t="s">
        <v>50</v>
      </c>
      <c r="D21" s="3" t="s">
        <v>14</v>
      </c>
      <c r="E21" s="3" t="s">
        <v>44</v>
      </c>
      <c r="F21" s="3" t="s">
        <v>48</v>
      </c>
      <c r="G21" s="3" t="s">
        <v>34</v>
      </c>
      <c r="H21" s="3">
        <v>67.5</v>
      </c>
      <c r="I21" s="2">
        <v>77.8</v>
      </c>
      <c r="J21" s="2">
        <f t="shared" si="0"/>
        <v>73.680000000000007</v>
      </c>
      <c r="K21" s="2">
        <v>3</v>
      </c>
      <c r="L21" s="2" t="s">
        <v>17</v>
      </c>
    </row>
    <row r="22" spans="1:12" ht="30" customHeight="1">
      <c r="A22" s="2">
        <v>19</v>
      </c>
      <c r="B22" s="3">
        <v>20207110211</v>
      </c>
      <c r="C22" s="3" t="s">
        <v>51</v>
      </c>
      <c r="D22" s="3" t="s">
        <v>14</v>
      </c>
      <c r="E22" s="3" t="s">
        <v>44</v>
      </c>
      <c r="F22" s="3" t="s">
        <v>48</v>
      </c>
      <c r="G22" s="3" t="s">
        <v>34</v>
      </c>
      <c r="H22" s="3">
        <v>66</v>
      </c>
      <c r="I22" s="2">
        <v>78.400000000000006</v>
      </c>
      <c r="J22" s="2">
        <f t="shared" si="0"/>
        <v>73.44</v>
      </c>
      <c r="K22" s="2">
        <v>4</v>
      </c>
      <c r="L22" s="2" t="s">
        <v>17</v>
      </c>
    </row>
    <row r="23" spans="1:12" ht="30" customHeight="1">
      <c r="A23" s="2">
        <v>20</v>
      </c>
      <c r="B23" s="3">
        <v>20207110115</v>
      </c>
      <c r="C23" s="3" t="s">
        <v>52</v>
      </c>
      <c r="D23" s="3" t="s">
        <v>19</v>
      </c>
      <c r="E23" s="3" t="s">
        <v>53</v>
      </c>
      <c r="F23" s="3" t="s">
        <v>54</v>
      </c>
      <c r="G23" s="3" t="s">
        <v>55</v>
      </c>
      <c r="H23" s="3">
        <v>66.5</v>
      </c>
      <c r="I23" s="2">
        <v>80.2</v>
      </c>
      <c r="J23" s="2">
        <f t="shared" si="0"/>
        <v>74.72</v>
      </c>
      <c r="K23" s="2">
        <v>1</v>
      </c>
      <c r="L23" s="2" t="s">
        <v>17</v>
      </c>
    </row>
    <row r="24" spans="1:12" ht="30" customHeight="1">
      <c r="A24" s="2">
        <v>21</v>
      </c>
      <c r="B24" s="3">
        <v>20207110117</v>
      </c>
      <c r="C24" s="3" t="s">
        <v>56</v>
      </c>
      <c r="D24" s="3" t="s">
        <v>19</v>
      </c>
      <c r="E24" s="3" t="s">
        <v>57</v>
      </c>
      <c r="F24" s="3" t="s">
        <v>57</v>
      </c>
      <c r="G24" s="3" t="s">
        <v>58</v>
      </c>
      <c r="H24" s="3">
        <v>71.5</v>
      </c>
      <c r="I24" s="2">
        <v>82.6</v>
      </c>
      <c r="J24" s="2">
        <f t="shared" si="0"/>
        <v>78.16</v>
      </c>
      <c r="K24" s="2">
        <v>1</v>
      </c>
      <c r="L24" s="2" t="s">
        <v>17</v>
      </c>
    </row>
    <row r="25" spans="1:12" ht="30" customHeight="1">
      <c r="A25" s="2">
        <v>22</v>
      </c>
      <c r="B25" s="3">
        <v>20207110118</v>
      </c>
      <c r="C25" s="3" t="s">
        <v>59</v>
      </c>
      <c r="D25" s="3" t="s">
        <v>14</v>
      </c>
      <c r="E25" s="3" t="s">
        <v>57</v>
      </c>
      <c r="F25" s="3" t="s">
        <v>57</v>
      </c>
      <c r="G25" s="3" t="s">
        <v>58</v>
      </c>
      <c r="H25" s="3">
        <v>70</v>
      </c>
      <c r="I25" s="2">
        <v>75.400000000000006</v>
      </c>
      <c r="J25" s="2">
        <f t="shared" si="0"/>
        <v>73.239999999999995</v>
      </c>
      <c r="K25" s="2">
        <v>2</v>
      </c>
      <c r="L25" s="2" t="s">
        <v>17</v>
      </c>
    </row>
    <row r="26" spans="1:12" ht="30" customHeight="1">
      <c r="A26" s="2">
        <v>23</v>
      </c>
      <c r="B26" s="3">
        <v>20207110220</v>
      </c>
      <c r="C26" s="3" t="s">
        <v>60</v>
      </c>
      <c r="D26" s="3" t="s">
        <v>19</v>
      </c>
      <c r="E26" s="3" t="s">
        <v>57</v>
      </c>
      <c r="F26" s="3" t="s">
        <v>61</v>
      </c>
      <c r="G26" s="3" t="s">
        <v>62</v>
      </c>
      <c r="H26" s="3">
        <v>69</v>
      </c>
      <c r="I26" s="2">
        <v>79.599999999999994</v>
      </c>
      <c r="J26" s="2">
        <f t="shared" si="0"/>
        <v>75.36</v>
      </c>
      <c r="K26" s="2">
        <v>1</v>
      </c>
      <c r="L26" s="2" t="s">
        <v>17</v>
      </c>
    </row>
    <row r="27" spans="1:12" ht="30" customHeight="1">
      <c r="A27" s="2">
        <v>24</v>
      </c>
      <c r="B27" s="3">
        <v>20207110218</v>
      </c>
      <c r="C27" s="3" t="s">
        <v>63</v>
      </c>
      <c r="D27" s="3" t="s">
        <v>14</v>
      </c>
      <c r="E27" s="3" t="s">
        <v>57</v>
      </c>
      <c r="F27" s="3" t="s">
        <v>61</v>
      </c>
      <c r="G27" s="3" t="s">
        <v>62</v>
      </c>
      <c r="H27" s="3">
        <v>72</v>
      </c>
      <c r="I27" s="2">
        <v>75.599999999999994</v>
      </c>
      <c r="J27" s="2">
        <f t="shared" si="0"/>
        <v>74.16</v>
      </c>
      <c r="K27" s="2">
        <v>2</v>
      </c>
      <c r="L27" s="2" t="s">
        <v>17</v>
      </c>
    </row>
    <row r="28" spans="1:12" ht="30" customHeight="1">
      <c r="A28" s="4">
        <v>25</v>
      </c>
      <c r="B28" s="5">
        <v>20207110216</v>
      </c>
      <c r="C28" s="5"/>
      <c r="D28" s="5" t="s">
        <v>14</v>
      </c>
      <c r="E28" s="5" t="s">
        <v>57</v>
      </c>
      <c r="F28" s="5" t="s">
        <v>61</v>
      </c>
      <c r="G28" s="5" t="s">
        <v>62</v>
      </c>
      <c r="H28" s="5">
        <v>68.5</v>
      </c>
      <c r="I28" s="4">
        <v>75.400000000000006</v>
      </c>
      <c r="J28" s="4">
        <f t="shared" si="0"/>
        <v>72.64</v>
      </c>
      <c r="K28" s="4">
        <v>3</v>
      </c>
      <c r="L28" s="4"/>
    </row>
    <row r="29" spans="1:12" ht="30" customHeight="1">
      <c r="A29" s="2">
        <v>26</v>
      </c>
      <c r="B29" s="3">
        <v>20207110222</v>
      </c>
      <c r="C29" s="3" t="s">
        <v>64</v>
      </c>
      <c r="D29" s="3" t="s">
        <v>14</v>
      </c>
      <c r="E29" s="3" t="s">
        <v>65</v>
      </c>
      <c r="F29" s="3" t="s">
        <v>66</v>
      </c>
      <c r="G29" s="3" t="s">
        <v>55</v>
      </c>
      <c r="H29" s="3">
        <v>67.5</v>
      </c>
      <c r="I29" s="6">
        <v>79.599999999999994</v>
      </c>
      <c r="J29" s="6">
        <f t="shared" si="0"/>
        <v>74.760000000000005</v>
      </c>
      <c r="K29" s="6">
        <v>1</v>
      </c>
      <c r="L29" s="6" t="s">
        <v>17</v>
      </c>
    </row>
    <row r="30" spans="1:12" ht="30" customHeight="1">
      <c r="A30" s="2">
        <v>27</v>
      </c>
      <c r="B30" s="3">
        <v>20207110221</v>
      </c>
      <c r="C30" s="3" t="s">
        <v>67</v>
      </c>
      <c r="D30" s="3" t="s">
        <v>14</v>
      </c>
      <c r="E30" s="3" t="s">
        <v>65</v>
      </c>
      <c r="F30" s="3" t="s">
        <v>66</v>
      </c>
      <c r="G30" s="3" t="s">
        <v>55</v>
      </c>
      <c r="H30" s="3">
        <v>69.5</v>
      </c>
      <c r="I30" s="6">
        <v>75</v>
      </c>
      <c r="J30" s="6">
        <f t="shared" si="0"/>
        <v>72.8</v>
      </c>
      <c r="K30" s="6">
        <v>2</v>
      </c>
      <c r="L30" s="6" t="s">
        <v>17</v>
      </c>
    </row>
    <row r="31" spans="1:12" ht="30" customHeight="1">
      <c r="A31" s="4">
        <v>28</v>
      </c>
      <c r="B31" s="5">
        <v>20207110223</v>
      </c>
      <c r="C31" s="5"/>
      <c r="D31" s="5" t="s">
        <v>14</v>
      </c>
      <c r="E31" s="5" t="s">
        <v>65</v>
      </c>
      <c r="F31" s="5" t="s">
        <v>66</v>
      </c>
      <c r="G31" s="5" t="s">
        <v>55</v>
      </c>
      <c r="H31" s="5">
        <v>67</v>
      </c>
      <c r="I31" s="7">
        <v>74.2</v>
      </c>
      <c r="J31" s="7">
        <f t="shared" si="0"/>
        <v>71.319999999999993</v>
      </c>
      <c r="K31" s="7">
        <v>3</v>
      </c>
      <c r="L31" s="7"/>
    </row>
    <row r="32" spans="1:12" ht="30" customHeight="1">
      <c r="A32" s="2">
        <v>29</v>
      </c>
      <c r="B32" s="3">
        <v>20207110226</v>
      </c>
      <c r="C32" s="3" t="s">
        <v>68</v>
      </c>
      <c r="D32" s="3" t="s">
        <v>14</v>
      </c>
      <c r="E32" s="3" t="s">
        <v>65</v>
      </c>
      <c r="F32" s="3" t="s">
        <v>66</v>
      </c>
      <c r="G32" s="3" t="s">
        <v>26</v>
      </c>
      <c r="H32" s="3">
        <v>66</v>
      </c>
      <c r="I32" s="6">
        <v>79.599999999999994</v>
      </c>
      <c r="J32" s="6">
        <f t="shared" si="0"/>
        <v>74.16</v>
      </c>
      <c r="K32" s="6">
        <v>1</v>
      </c>
      <c r="L32" s="6" t="s">
        <v>17</v>
      </c>
    </row>
    <row r="33" spans="1:12" ht="30" customHeight="1">
      <c r="A33" s="2">
        <v>30</v>
      </c>
      <c r="B33" s="3">
        <v>20207110224</v>
      </c>
      <c r="C33" s="3" t="s">
        <v>69</v>
      </c>
      <c r="D33" s="3" t="s">
        <v>19</v>
      </c>
      <c r="E33" s="3" t="s">
        <v>65</v>
      </c>
      <c r="F33" s="3" t="s">
        <v>66</v>
      </c>
      <c r="G33" s="3" t="s">
        <v>26</v>
      </c>
      <c r="H33" s="3">
        <v>63.5</v>
      </c>
      <c r="I33" s="6">
        <v>75.400000000000006</v>
      </c>
      <c r="J33" s="6">
        <f t="shared" si="0"/>
        <v>70.64</v>
      </c>
      <c r="K33" s="6">
        <v>2</v>
      </c>
      <c r="L33" s="6" t="s">
        <v>17</v>
      </c>
    </row>
    <row r="34" spans="1:12" ht="30" customHeight="1">
      <c r="A34" s="4">
        <v>31</v>
      </c>
      <c r="B34" s="5">
        <v>20207110227</v>
      </c>
      <c r="C34" s="5"/>
      <c r="D34" s="5" t="s">
        <v>14</v>
      </c>
      <c r="E34" s="5" t="s">
        <v>65</v>
      </c>
      <c r="F34" s="5" t="s">
        <v>66</v>
      </c>
      <c r="G34" s="5" t="s">
        <v>26</v>
      </c>
      <c r="H34" s="5">
        <v>68.5</v>
      </c>
      <c r="I34" s="7">
        <v>71.8</v>
      </c>
      <c r="J34" s="7">
        <f t="shared" si="0"/>
        <v>70.48</v>
      </c>
      <c r="K34" s="7">
        <v>3</v>
      </c>
      <c r="L34" s="7"/>
    </row>
    <row r="35" spans="1:12" ht="30" customHeight="1">
      <c r="A35" s="2">
        <v>32</v>
      </c>
      <c r="B35" s="3">
        <v>20207110120</v>
      </c>
      <c r="C35" s="3" t="s">
        <v>70</v>
      </c>
      <c r="D35" s="3" t="s">
        <v>14</v>
      </c>
      <c r="E35" s="3" t="s">
        <v>71</v>
      </c>
      <c r="F35" s="3" t="s">
        <v>72</v>
      </c>
      <c r="G35" s="3" t="s">
        <v>73</v>
      </c>
      <c r="H35" s="3">
        <v>78.5</v>
      </c>
      <c r="I35" s="6">
        <v>77</v>
      </c>
      <c r="J35" s="6">
        <f>H35*0.4+I35*0.6</f>
        <v>77.599999999999994</v>
      </c>
      <c r="K35" s="6">
        <v>1</v>
      </c>
      <c r="L35" s="6" t="s">
        <v>17</v>
      </c>
    </row>
    <row r="36" spans="1:12" ht="30" customHeight="1">
      <c r="A36" s="2">
        <v>33</v>
      </c>
      <c r="B36" s="3">
        <v>20207110119</v>
      </c>
      <c r="C36" s="3" t="s">
        <v>74</v>
      </c>
      <c r="D36" s="3" t="s">
        <v>19</v>
      </c>
      <c r="E36" s="3" t="s">
        <v>71</v>
      </c>
      <c r="F36" s="3" t="s">
        <v>72</v>
      </c>
      <c r="G36" s="3" t="s">
        <v>73</v>
      </c>
      <c r="H36" s="3">
        <v>66</v>
      </c>
      <c r="I36" s="6">
        <v>73.2</v>
      </c>
      <c r="J36" s="6">
        <f>H36*0.4+I36*0.6</f>
        <v>70.319999999999993</v>
      </c>
      <c r="K36" s="6">
        <v>2</v>
      </c>
      <c r="L36" s="6" t="s">
        <v>17</v>
      </c>
    </row>
    <row r="37" spans="1:12" ht="30" customHeight="1">
      <c r="A37" s="2">
        <v>34</v>
      </c>
      <c r="B37" s="3">
        <v>20207110121</v>
      </c>
      <c r="C37" s="3" t="s">
        <v>75</v>
      </c>
      <c r="D37" s="3" t="s">
        <v>14</v>
      </c>
      <c r="E37" s="3" t="s">
        <v>71</v>
      </c>
      <c r="F37" s="3" t="s">
        <v>76</v>
      </c>
      <c r="G37" s="3" t="s">
        <v>55</v>
      </c>
      <c r="H37" s="3">
        <v>71.5</v>
      </c>
      <c r="I37" s="6">
        <v>77.2</v>
      </c>
      <c r="J37" s="6">
        <f t="shared" ref="J37:J54" si="1">H37*0.4+I37*0.6</f>
        <v>74.92</v>
      </c>
      <c r="K37" s="6">
        <v>1</v>
      </c>
      <c r="L37" s="6" t="s">
        <v>17</v>
      </c>
    </row>
    <row r="38" spans="1:12" ht="30" customHeight="1">
      <c r="A38" s="2">
        <v>35</v>
      </c>
      <c r="B38" s="3">
        <v>20207110122</v>
      </c>
      <c r="C38" s="3" t="s">
        <v>77</v>
      </c>
      <c r="D38" s="3" t="s">
        <v>14</v>
      </c>
      <c r="E38" s="3" t="s">
        <v>71</v>
      </c>
      <c r="F38" s="3" t="s">
        <v>76</v>
      </c>
      <c r="G38" s="3" t="s">
        <v>55</v>
      </c>
      <c r="H38" s="3">
        <v>64</v>
      </c>
      <c r="I38" s="6">
        <v>78.599999999999994</v>
      </c>
      <c r="J38" s="6">
        <f t="shared" si="1"/>
        <v>72.760000000000005</v>
      </c>
      <c r="K38" s="6">
        <v>2</v>
      </c>
      <c r="L38" s="6" t="s">
        <v>17</v>
      </c>
    </row>
    <row r="39" spans="1:12" ht="30" customHeight="1">
      <c r="A39" s="2">
        <v>36</v>
      </c>
      <c r="B39" s="3">
        <v>20207110230</v>
      </c>
      <c r="C39" s="3" t="s">
        <v>78</v>
      </c>
      <c r="D39" s="3" t="s">
        <v>14</v>
      </c>
      <c r="E39" s="3" t="s">
        <v>71</v>
      </c>
      <c r="F39" s="3" t="s">
        <v>79</v>
      </c>
      <c r="G39" s="3" t="s">
        <v>34</v>
      </c>
      <c r="H39" s="3">
        <v>70.5</v>
      </c>
      <c r="I39" s="6">
        <v>77.599999999999994</v>
      </c>
      <c r="J39" s="6">
        <f t="shared" si="1"/>
        <v>74.760000000000005</v>
      </c>
      <c r="K39" s="6">
        <v>1</v>
      </c>
      <c r="L39" s="6" t="s">
        <v>17</v>
      </c>
    </row>
    <row r="40" spans="1:12" ht="30" customHeight="1">
      <c r="A40" s="2">
        <v>37</v>
      </c>
      <c r="B40" s="3">
        <v>20207110302</v>
      </c>
      <c r="C40" s="3" t="s">
        <v>80</v>
      </c>
      <c r="D40" s="3" t="s">
        <v>14</v>
      </c>
      <c r="E40" s="3" t="s">
        <v>71</v>
      </c>
      <c r="F40" s="3" t="s">
        <v>79</v>
      </c>
      <c r="G40" s="3" t="s">
        <v>34</v>
      </c>
      <c r="H40" s="3">
        <v>68.5</v>
      </c>
      <c r="I40" s="6">
        <v>74.400000000000006</v>
      </c>
      <c r="J40" s="6">
        <f t="shared" si="1"/>
        <v>72.040000000000006</v>
      </c>
      <c r="K40" s="6">
        <v>2</v>
      </c>
      <c r="L40" s="6" t="s">
        <v>17</v>
      </c>
    </row>
    <row r="41" spans="1:12" ht="30" customHeight="1">
      <c r="A41" s="2">
        <v>38</v>
      </c>
      <c r="B41" s="3">
        <v>20207110305</v>
      </c>
      <c r="C41" s="3" t="s">
        <v>81</v>
      </c>
      <c r="D41" s="3" t="s">
        <v>14</v>
      </c>
      <c r="E41" s="3" t="s">
        <v>71</v>
      </c>
      <c r="F41" s="3" t="s">
        <v>79</v>
      </c>
      <c r="G41" s="3" t="s">
        <v>34</v>
      </c>
      <c r="H41" s="3">
        <v>64.5</v>
      </c>
      <c r="I41" s="6">
        <v>73</v>
      </c>
      <c r="J41" s="6">
        <f t="shared" si="1"/>
        <v>69.599999999999994</v>
      </c>
      <c r="K41" s="6">
        <v>3</v>
      </c>
      <c r="L41" s="6" t="s">
        <v>17</v>
      </c>
    </row>
    <row r="42" spans="1:12" ht="30" customHeight="1">
      <c r="A42" s="2">
        <v>39</v>
      </c>
      <c r="B42" s="3">
        <v>20207110304</v>
      </c>
      <c r="C42" s="3" t="s">
        <v>82</v>
      </c>
      <c r="D42" s="3" t="s">
        <v>14</v>
      </c>
      <c r="E42" s="3" t="s">
        <v>71</v>
      </c>
      <c r="F42" s="3" t="s">
        <v>79</v>
      </c>
      <c r="G42" s="3" t="s">
        <v>34</v>
      </c>
      <c r="H42" s="3">
        <v>65</v>
      </c>
      <c r="I42" s="6">
        <v>71.400000000000006</v>
      </c>
      <c r="J42" s="6">
        <f t="shared" si="1"/>
        <v>68.84</v>
      </c>
      <c r="K42" s="6">
        <v>4</v>
      </c>
      <c r="L42" s="6" t="s">
        <v>17</v>
      </c>
    </row>
    <row r="43" spans="1:12" ht="30" customHeight="1">
      <c r="A43" s="4">
        <v>40</v>
      </c>
      <c r="B43" s="5">
        <v>20207110303</v>
      </c>
      <c r="C43" s="5"/>
      <c r="D43" s="5" t="s">
        <v>14</v>
      </c>
      <c r="E43" s="5" t="s">
        <v>71</v>
      </c>
      <c r="F43" s="5" t="s">
        <v>79</v>
      </c>
      <c r="G43" s="5" t="s">
        <v>34</v>
      </c>
      <c r="H43" s="5">
        <v>63.5</v>
      </c>
      <c r="I43" s="7">
        <v>71.2</v>
      </c>
      <c r="J43" s="7">
        <f t="shared" si="1"/>
        <v>68.12</v>
      </c>
      <c r="K43" s="7">
        <v>5</v>
      </c>
      <c r="L43" s="7"/>
    </row>
    <row r="44" spans="1:12" ht="39.950000000000003" customHeight="1">
      <c r="A44" s="2">
        <v>41</v>
      </c>
      <c r="B44" s="3">
        <v>20207110307</v>
      </c>
      <c r="C44" s="3" t="s">
        <v>83</v>
      </c>
      <c r="D44" s="3" t="s">
        <v>14</v>
      </c>
      <c r="E44" s="3" t="s">
        <v>71</v>
      </c>
      <c r="F44" s="3" t="s">
        <v>84</v>
      </c>
      <c r="G44" s="3" t="s">
        <v>85</v>
      </c>
      <c r="H44" s="3">
        <v>64.5</v>
      </c>
      <c r="I44" s="6">
        <v>78.2</v>
      </c>
      <c r="J44" s="6">
        <f t="shared" si="1"/>
        <v>72.72</v>
      </c>
      <c r="K44" s="6">
        <v>1</v>
      </c>
      <c r="L44" s="6" t="s">
        <v>17</v>
      </c>
    </row>
    <row r="45" spans="1:12" ht="30" customHeight="1">
      <c r="A45" s="2">
        <v>42</v>
      </c>
      <c r="B45" s="3">
        <v>20207110311</v>
      </c>
      <c r="C45" s="3" t="s">
        <v>86</v>
      </c>
      <c r="D45" s="3" t="s">
        <v>14</v>
      </c>
      <c r="E45" s="3" t="s">
        <v>87</v>
      </c>
      <c r="F45" s="3" t="s">
        <v>88</v>
      </c>
      <c r="G45" s="3" t="s">
        <v>34</v>
      </c>
      <c r="H45" s="3">
        <v>74.5</v>
      </c>
      <c r="I45" s="6">
        <v>79.8</v>
      </c>
      <c r="J45" s="6">
        <f t="shared" si="1"/>
        <v>77.680000000000007</v>
      </c>
      <c r="K45" s="6">
        <v>1</v>
      </c>
      <c r="L45" s="6" t="s">
        <v>17</v>
      </c>
    </row>
    <row r="46" spans="1:12" ht="30" customHeight="1">
      <c r="A46" s="2">
        <v>43</v>
      </c>
      <c r="B46" s="3">
        <v>20207110309</v>
      </c>
      <c r="C46" s="3" t="s">
        <v>89</v>
      </c>
      <c r="D46" s="3" t="s">
        <v>14</v>
      </c>
      <c r="E46" s="3" t="s">
        <v>87</v>
      </c>
      <c r="F46" s="3" t="s">
        <v>88</v>
      </c>
      <c r="G46" s="3" t="s">
        <v>34</v>
      </c>
      <c r="H46" s="3">
        <v>69.5</v>
      </c>
      <c r="I46" s="6">
        <v>80.8</v>
      </c>
      <c r="J46" s="6">
        <f t="shared" si="1"/>
        <v>76.28</v>
      </c>
      <c r="K46" s="6">
        <v>2</v>
      </c>
      <c r="L46" s="6" t="s">
        <v>17</v>
      </c>
    </row>
    <row r="47" spans="1:12" ht="30" customHeight="1">
      <c r="A47" s="4">
        <v>44</v>
      </c>
      <c r="B47" s="5">
        <v>20207110310</v>
      </c>
      <c r="C47" s="5"/>
      <c r="D47" s="5" t="s">
        <v>14</v>
      </c>
      <c r="E47" s="5" t="s">
        <v>87</v>
      </c>
      <c r="F47" s="5" t="s">
        <v>88</v>
      </c>
      <c r="G47" s="5" t="s">
        <v>34</v>
      </c>
      <c r="H47" s="5">
        <v>70.5</v>
      </c>
      <c r="I47" s="7">
        <v>77</v>
      </c>
      <c r="J47" s="7">
        <f t="shared" si="1"/>
        <v>74.400000000000006</v>
      </c>
      <c r="K47" s="7">
        <v>3</v>
      </c>
      <c r="L47" s="7"/>
    </row>
    <row r="48" spans="1:12" ht="30" customHeight="1">
      <c r="A48" s="2">
        <v>45</v>
      </c>
      <c r="B48" s="3">
        <v>20207110127</v>
      </c>
      <c r="C48" s="3" t="s">
        <v>90</v>
      </c>
      <c r="D48" s="3" t="s">
        <v>19</v>
      </c>
      <c r="E48" s="3" t="s">
        <v>91</v>
      </c>
      <c r="F48" s="3" t="s">
        <v>91</v>
      </c>
      <c r="G48" s="3" t="s">
        <v>26</v>
      </c>
      <c r="H48" s="3">
        <v>74</v>
      </c>
      <c r="I48" s="6">
        <v>79.2</v>
      </c>
      <c r="J48" s="6">
        <f t="shared" si="1"/>
        <v>77.12</v>
      </c>
      <c r="K48" s="6">
        <v>1</v>
      </c>
      <c r="L48" s="6" t="s">
        <v>17</v>
      </c>
    </row>
    <row r="49" spans="1:12" ht="30" customHeight="1">
      <c r="A49" s="2">
        <v>46</v>
      </c>
      <c r="B49" s="3">
        <v>20207110123</v>
      </c>
      <c r="C49" s="3" t="s">
        <v>92</v>
      </c>
      <c r="D49" s="3" t="s">
        <v>14</v>
      </c>
      <c r="E49" s="3" t="s">
        <v>91</v>
      </c>
      <c r="F49" s="3" t="s">
        <v>91</v>
      </c>
      <c r="G49" s="3" t="s">
        <v>26</v>
      </c>
      <c r="H49" s="3">
        <v>74.5</v>
      </c>
      <c r="I49" s="6">
        <v>78.599999999999994</v>
      </c>
      <c r="J49" s="6">
        <f t="shared" si="1"/>
        <v>76.959999999999994</v>
      </c>
      <c r="K49" s="6">
        <v>2</v>
      </c>
      <c r="L49" s="6" t="s">
        <v>17</v>
      </c>
    </row>
    <row r="50" spans="1:12" ht="30" customHeight="1">
      <c r="A50" s="4">
        <v>47</v>
      </c>
      <c r="B50" s="5">
        <v>20207110202</v>
      </c>
      <c r="C50" s="5"/>
      <c r="D50" s="5" t="s">
        <v>14</v>
      </c>
      <c r="E50" s="5" t="s">
        <v>91</v>
      </c>
      <c r="F50" s="5" t="s">
        <v>91</v>
      </c>
      <c r="G50" s="5" t="s">
        <v>26</v>
      </c>
      <c r="H50" s="5">
        <v>73</v>
      </c>
      <c r="I50" s="7">
        <v>79</v>
      </c>
      <c r="J50" s="7">
        <f t="shared" si="1"/>
        <v>76.599999999999994</v>
      </c>
      <c r="K50" s="7">
        <v>3</v>
      </c>
      <c r="L50" s="7"/>
    </row>
    <row r="51" spans="1:12" ht="30" customHeight="1">
      <c r="A51" s="2">
        <v>48</v>
      </c>
      <c r="B51" s="3">
        <v>20207110313</v>
      </c>
      <c r="C51" s="3" t="s">
        <v>93</v>
      </c>
      <c r="D51" s="3" t="s">
        <v>19</v>
      </c>
      <c r="E51" s="3" t="s">
        <v>94</v>
      </c>
      <c r="F51" s="3" t="s">
        <v>95</v>
      </c>
      <c r="G51" s="3" t="s">
        <v>96</v>
      </c>
      <c r="H51" s="3">
        <v>68</v>
      </c>
      <c r="I51" s="6">
        <v>79.400000000000006</v>
      </c>
      <c r="J51" s="6">
        <f t="shared" si="1"/>
        <v>74.84</v>
      </c>
      <c r="K51" s="6">
        <v>1</v>
      </c>
      <c r="L51" s="6" t="s">
        <v>17</v>
      </c>
    </row>
    <row r="52" spans="1:12" ht="30" customHeight="1">
      <c r="A52" s="2">
        <v>49</v>
      </c>
      <c r="B52" s="3">
        <v>20207110317</v>
      </c>
      <c r="C52" s="3" t="s">
        <v>97</v>
      </c>
      <c r="D52" s="3" t="s">
        <v>19</v>
      </c>
      <c r="E52" s="3" t="s">
        <v>98</v>
      </c>
      <c r="F52" s="3" t="s">
        <v>99</v>
      </c>
      <c r="G52" s="3" t="s">
        <v>100</v>
      </c>
      <c r="H52" s="3">
        <v>66.5</v>
      </c>
      <c r="I52" s="6">
        <v>79</v>
      </c>
      <c r="J52" s="6">
        <f t="shared" si="1"/>
        <v>74</v>
      </c>
      <c r="K52" s="6">
        <v>1</v>
      </c>
      <c r="L52" s="6" t="s">
        <v>17</v>
      </c>
    </row>
    <row r="53" spans="1:12" ht="30" customHeight="1">
      <c r="A53" s="2">
        <v>50</v>
      </c>
      <c r="B53" s="3">
        <v>20207110318</v>
      </c>
      <c r="C53" s="3" t="s">
        <v>101</v>
      </c>
      <c r="D53" s="3" t="s">
        <v>14</v>
      </c>
      <c r="E53" s="3" t="s">
        <v>98</v>
      </c>
      <c r="F53" s="3" t="s">
        <v>99</v>
      </c>
      <c r="G53" s="3" t="s">
        <v>100</v>
      </c>
      <c r="H53" s="3">
        <v>66.5</v>
      </c>
      <c r="I53" s="6">
        <v>78.599999999999994</v>
      </c>
      <c r="J53" s="6">
        <f t="shared" si="1"/>
        <v>73.760000000000005</v>
      </c>
      <c r="K53" s="6">
        <v>2</v>
      </c>
      <c r="L53" s="6" t="s">
        <v>17</v>
      </c>
    </row>
    <row r="54" spans="1:12" ht="39.950000000000003" customHeight="1">
      <c r="A54" s="2">
        <v>51</v>
      </c>
      <c r="B54" s="3">
        <v>20207110319</v>
      </c>
      <c r="C54" s="3" t="s">
        <v>102</v>
      </c>
      <c r="D54" s="3" t="s">
        <v>19</v>
      </c>
      <c r="E54" s="3" t="s">
        <v>103</v>
      </c>
      <c r="F54" s="3" t="s">
        <v>104</v>
      </c>
      <c r="G54" s="3" t="s">
        <v>34</v>
      </c>
      <c r="H54" s="3">
        <v>68</v>
      </c>
      <c r="I54" s="6">
        <v>73.599999999999994</v>
      </c>
      <c r="J54" s="6">
        <f t="shared" si="1"/>
        <v>71.36</v>
      </c>
      <c r="K54" s="6">
        <v>1</v>
      </c>
      <c r="L54" s="6" t="s">
        <v>17</v>
      </c>
    </row>
  </sheetData>
  <autoFilter ref="A3:L54"/>
  <mergeCells count="1">
    <mergeCell ref="A2:L2"/>
  </mergeCells>
  <phoneticPr fontId="5" type="noConversion"/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2006-09-13T11:21:00Z</dcterms:created>
  <dcterms:modified xsi:type="dcterms:W3CDTF">2020-07-20T07:12:35Z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