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9350" activeTab="0"/>
  </bookViews>
  <sheets>
    <sheet name="汇总表" sheetId="1" r:id="rId1"/>
    <sheet name="汇总表简表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<sst xmlns="http://schemas.openxmlformats.org/spreadsheetml/2006/main" count="419" uniqueCount="157">
  <si>
    <t>2020年德州市市直机关公开遴选公务员职位表</t>
  </si>
  <si>
    <t>序号</t>
  </si>
  <si>
    <t>遴选
机关</t>
  </si>
  <si>
    <t>用人单位</t>
  </si>
  <si>
    <t>职位
名称</t>
  </si>
  <si>
    <t>职位
层次</t>
  </si>
  <si>
    <t>职位描述</t>
  </si>
  <si>
    <t>遴选
计划</t>
  </si>
  <si>
    <t>资格条件</t>
  </si>
  <si>
    <t>遴选对象</t>
  </si>
  <si>
    <t>咨询电话</t>
  </si>
  <si>
    <t>备注</t>
  </si>
  <si>
    <t>专业要求</t>
  </si>
  <si>
    <t>学历</t>
  </si>
  <si>
    <t>学位</t>
  </si>
  <si>
    <t>其他资格条件</t>
  </si>
  <si>
    <t>中共德州市纪律检查委员会德州市监察委员会</t>
  </si>
  <si>
    <t>派驻机构</t>
  </si>
  <si>
    <t>执纪执法职位A</t>
  </si>
  <si>
    <t>四级主任科员及以下相当职级层次</t>
  </si>
  <si>
    <t>从事执纪执法审查谈话、调查取证、案卷审理等工作</t>
  </si>
  <si>
    <t>全日制大学本科及以上</t>
  </si>
  <si>
    <t>学士
及以上</t>
  </si>
  <si>
    <t>1.中共党员（含预备党员）。
2.热爱纪检监察工作，勤奋敬业，能适应经常出差、封闭办公、加班加点的岗位要求，适宜男性报考。</t>
  </si>
  <si>
    <t>不限</t>
  </si>
  <si>
    <t>0534-2687805</t>
  </si>
  <si>
    <t>有以下回避情形的不得报考：（1）与市纪委监委工作人员有夫妻、直系血亲、三代以内旁系血亲以及近姻亲关系的；（2）本人及配偶与辖区内市管及以上干部有夫妻、直系血亲及兄弟姐妹关系的。</t>
  </si>
  <si>
    <t>执纪执法职位B</t>
  </si>
  <si>
    <t>选调生</t>
  </si>
  <si>
    <t>综合管理职位</t>
  </si>
  <si>
    <t>从事文稿起草等综合文字材料工作</t>
  </si>
  <si>
    <t>1.中共党员（含预备党员）。
2.热爱纪检监察工作，勤奋敬业，能适应封闭办公、加班加点的岗位要求。</t>
  </si>
  <si>
    <t>中共德州市委统战部</t>
  </si>
  <si>
    <t>农工党德州市委员会机关</t>
  </si>
  <si>
    <t>从事综合文字材料及相关文秘工作</t>
  </si>
  <si>
    <t>无</t>
  </si>
  <si>
    <t>0534-2231753</t>
  </si>
  <si>
    <t>九三学社德州市委员会机关</t>
  </si>
  <si>
    <t>从事文字材料起草和综合事务处理工作</t>
  </si>
  <si>
    <t>哲学门类、法学门类。</t>
  </si>
  <si>
    <t>中共党员</t>
  </si>
  <si>
    <t>中共德州市委财经委员会办公室</t>
  </si>
  <si>
    <t>机关</t>
  </si>
  <si>
    <t>一级科员</t>
  </si>
  <si>
    <t>从事综合性文稿写作、综合管理服务等工作</t>
  </si>
  <si>
    <t>0534-2569900</t>
  </si>
  <si>
    <t>德州市人民政府办公室</t>
  </si>
  <si>
    <t>综合管理职位A</t>
  </si>
  <si>
    <t>从事文稿起草、综合调研、政务服务等方面工作</t>
  </si>
  <si>
    <t>1.具有2年以上在办公室、研究室或类似岗位从事综合文稿工作经历（报名时需单位提供相关工作经历证明）。
2.能适应长时间加班工作。</t>
  </si>
  <si>
    <t>0534-2687016
0534-2687055</t>
  </si>
  <si>
    <t>相关工作经历须在《报名推荐表》“其他”栏注明。</t>
  </si>
  <si>
    <t>综合管理职位B</t>
  </si>
  <si>
    <t>从事文稿起草综合调研、政务服务等方面工作</t>
  </si>
  <si>
    <t>财务管理职位</t>
  </si>
  <si>
    <t>从事会计、财务管理相关工作</t>
  </si>
  <si>
    <t>具有2年以上机关财政、财务或审计工作经历（报名时需单位提供相关工作经历证明）。</t>
  </si>
  <si>
    <t>德州市发展和改革委员会</t>
  </si>
  <si>
    <t>三级主任科员及以下相当职级层次</t>
  </si>
  <si>
    <t>从事机关综合调研、文字材料起草等工作</t>
  </si>
  <si>
    <t>0534-2681550</t>
  </si>
  <si>
    <t>从事机关事务综合管理工作</t>
  </si>
  <si>
    <t>德州市生态环境局</t>
  </si>
  <si>
    <t>从事综合材料起草、新媒体宣传等工作</t>
  </si>
  <si>
    <t>具有1年以上综合文稿写作经历（或新媒体宣传工作经历），有较高的文字写作功底。</t>
  </si>
  <si>
    <t>0534-5018115</t>
  </si>
  <si>
    <t>德州市商务局</t>
  </si>
  <si>
    <t>二级主任科员及以下相当职级层次</t>
  </si>
  <si>
    <t>限男性</t>
  </si>
  <si>
    <t>0534-2231985</t>
  </si>
  <si>
    <t>限女性</t>
  </si>
  <si>
    <t>市卫生健康委</t>
  </si>
  <si>
    <t>卫生健康管理职位A</t>
  </si>
  <si>
    <t>从事卫生健康相关行政管理工作</t>
  </si>
  <si>
    <t>0534-2622278</t>
  </si>
  <si>
    <t>卫生健康管理职位B</t>
  </si>
  <si>
    <t>德州市退役军人事务局</t>
  </si>
  <si>
    <t>主要从事财务管理、会计出纳、内部审计等综合性工作</t>
  </si>
  <si>
    <t>有2年以上财务工作经验。</t>
  </si>
  <si>
    <t>0534-2686255</t>
  </si>
  <si>
    <t>德州市市场监督管理局</t>
  </si>
  <si>
    <t>食品监管职位</t>
  </si>
  <si>
    <t>从事食品监管工作</t>
  </si>
  <si>
    <t>0534-2323698</t>
  </si>
  <si>
    <t>德州市中级人民法院</t>
  </si>
  <si>
    <t>综合文秘职位A</t>
  </si>
  <si>
    <t>1.具有两年以上综合文字材料写作相关经历。
2.限男性。</t>
  </si>
  <si>
    <t>0534-2383993</t>
  </si>
  <si>
    <t>综合文秘职位B</t>
  </si>
  <si>
    <t>1.具有两年以上综合文字材料写作相关经历。
2.限女性。</t>
  </si>
  <si>
    <t>共青团德州市委</t>
  </si>
  <si>
    <t>1.中共党员（含预备党员）。
2.30周岁以下 （1989年9月以后出生）。</t>
  </si>
  <si>
    <t>0534-2687793</t>
  </si>
  <si>
    <t>德州市红十字会</t>
  </si>
  <si>
    <t>三级主任科员以下相当职级层次</t>
  </si>
  <si>
    <t>有较强的文字综合能力和计算机操作水平，有良好的组织、协调能力。</t>
  </si>
  <si>
    <t>0534-2633199</t>
  </si>
  <si>
    <t>2020年市直机关公开遴选公务员职位表</t>
  </si>
  <si>
    <t>遴选机关</t>
  </si>
  <si>
    <t>岗位总数量</t>
  </si>
  <si>
    <t>拟录用总数量</t>
  </si>
  <si>
    <t>公务员岗位数量</t>
  </si>
  <si>
    <t>公务员遴选数量</t>
  </si>
  <si>
    <t>性别要求</t>
  </si>
  <si>
    <t>选调生岗位数量</t>
  </si>
  <si>
    <t>选调生遴选数量</t>
  </si>
  <si>
    <t>市委政研（改革办）</t>
  </si>
  <si>
    <t>中共德州市财经委员会</t>
  </si>
  <si>
    <t>市商务局</t>
  </si>
  <si>
    <t>退役军人事务局</t>
  </si>
  <si>
    <t>市市场监督管理局</t>
  </si>
  <si>
    <t>1男1女</t>
  </si>
  <si>
    <t>16个机关，23个岗位，35个计划。其中不限计划24人，选调生计划11人。</t>
  </si>
  <si>
    <t>中共德州市委政研室（改革办）</t>
  </si>
  <si>
    <t>2020年德州市市直机关公开遴选公务员</t>
  </si>
  <si>
    <r>
      <t>以大学本科学历报考的：</t>
    </r>
    <r>
      <rPr>
        <b/>
        <sz val="12"/>
        <color indexed="8"/>
        <rFont val="仿宋_GB2312"/>
        <family val="3"/>
      </rPr>
      <t xml:space="preserve">法学、审计学、财务管理、会计学、侦查学、技术侦查学、经济犯罪侦查专业；
</t>
    </r>
    <r>
      <rPr>
        <b/>
        <sz val="12"/>
        <color indexed="8"/>
        <rFont val="黑体"/>
        <family val="3"/>
      </rPr>
      <t>以研究生学历报考的：</t>
    </r>
    <r>
      <rPr>
        <b/>
        <sz val="12"/>
        <color indexed="8"/>
        <rFont val="仿宋_GB2312"/>
        <family val="3"/>
      </rPr>
      <t>法学一级学科、公安学一级学科、工商管理一级学科（会计学、审计学方向）；法律专业学位、会计专业学位、审计专业学位。</t>
    </r>
  </si>
  <si>
    <r>
      <t>以大学本科学历报考的</t>
    </r>
    <r>
      <rPr>
        <b/>
        <sz val="12"/>
        <color indexed="8"/>
        <rFont val="仿宋_GB2312"/>
        <family val="3"/>
      </rPr>
      <t xml:space="preserve">：法学门类、经济学门类、理学门类、工学门类、管理学门类；                                             </t>
    </r>
    <r>
      <rPr>
        <b/>
        <sz val="12"/>
        <color indexed="8"/>
        <rFont val="黑体"/>
        <family val="3"/>
      </rPr>
      <t>以研究生学历报考的</t>
    </r>
    <r>
      <rPr>
        <b/>
        <sz val="12"/>
        <color indexed="8"/>
        <rFont val="仿宋_GB2312"/>
        <family val="3"/>
      </rPr>
      <t>：法学门类、经济学门类、理学门类、工学门类、管理学门类。</t>
    </r>
  </si>
  <si>
    <r>
      <t>以大学本科学历报考的：</t>
    </r>
    <r>
      <rPr>
        <b/>
        <sz val="12"/>
        <color indexed="8"/>
        <rFont val="仿宋_GB2312"/>
        <family val="3"/>
      </rPr>
      <t>哲学门类、法学门类、经济学门类、文学门类、历史学门类、理学门类、工学门类、管理学门类；</t>
    </r>
    <r>
      <rPr>
        <b/>
        <sz val="12"/>
        <color indexed="8"/>
        <rFont val="黑体"/>
        <family val="3"/>
      </rPr>
      <t xml:space="preserve">
以研究生学历报考的：</t>
    </r>
    <r>
      <rPr>
        <b/>
        <sz val="12"/>
        <color indexed="8"/>
        <rFont val="仿宋_GB2312"/>
        <family val="3"/>
      </rPr>
      <t>哲学门类、法学门类、经济学门类、文学门类、历史学门类、理学门类、工学门类、管理学门类。</t>
    </r>
  </si>
  <si>
    <t>综合文字职位</t>
  </si>
  <si>
    <t>协助起草综合性文稿，协助开展政策性调研</t>
  </si>
  <si>
    <r>
      <t>以大学本科学历报考的</t>
    </r>
    <r>
      <rPr>
        <b/>
        <sz val="12"/>
        <color indexed="8"/>
        <rFont val="仿宋_GB2312"/>
        <family val="3"/>
      </rPr>
      <t xml:space="preserve">：经济学类、财政学类、金融学类、经济与贸易类；
</t>
    </r>
    <r>
      <rPr>
        <b/>
        <sz val="12"/>
        <color indexed="8"/>
        <rFont val="黑体"/>
        <family val="3"/>
      </rPr>
      <t>以研究生学历报考的：</t>
    </r>
    <r>
      <rPr>
        <b/>
        <sz val="12"/>
        <color indexed="8"/>
        <rFont val="仿宋_GB2312"/>
        <family val="3"/>
      </rPr>
      <t>经济学门类。</t>
    </r>
  </si>
  <si>
    <t>1.本市法院系统在职工作人员不得报考。
2.相关工作经历须在《报名推荐表》“其他”栏注明。</t>
  </si>
  <si>
    <t>一级科员</t>
  </si>
  <si>
    <t>三级主任科员及以下相当职级层次</t>
  </si>
  <si>
    <t>0534-2687522</t>
  </si>
  <si>
    <t>从事综合文字材料等工作</t>
  </si>
  <si>
    <r>
      <t>以大学本科学历报考的：</t>
    </r>
    <r>
      <rPr>
        <b/>
        <sz val="12"/>
        <color indexed="8"/>
        <rFont val="仿宋_GB2312"/>
        <family val="3"/>
      </rPr>
      <t xml:space="preserve">会计学、审计学专业；
</t>
    </r>
    <r>
      <rPr>
        <b/>
        <sz val="12"/>
        <color indexed="8"/>
        <rFont val="黑体"/>
        <family val="3"/>
      </rPr>
      <t>以研究生学历报考的：</t>
    </r>
    <r>
      <rPr>
        <b/>
        <sz val="12"/>
        <color indexed="8"/>
        <rFont val="仿宋_GB2312"/>
        <family val="3"/>
      </rPr>
      <t>工商管理一级学科（会计学方向）；会计专业学位、审计专业学位。</t>
    </r>
  </si>
  <si>
    <r>
      <t>以大学本科学历报考的</t>
    </r>
    <r>
      <rPr>
        <b/>
        <sz val="12"/>
        <color indexed="8"/>
        <rFont val="仿宋_GB2312"/>
        <family val="3"/>
      </rPr>
      <t xml:space="preserve">：中国语言文学类（手语翻译专业除外）、新闻传播学类（会展专业除外）；法学、政治学与行政学专业；                          </t>
    </r>
    <r>
      <rPr>
        <b/>
        <sz val="12"/>
        <color indexed="8"/>
        <rFont val="黑体"/>
        <family val="3"/>
      </rPr>
      <t>以研究生学历报考的：</t>
    </r>
    <r>
      <rPr>
        <b/>
        <sz val="12"/>
        <color indexed="8"/>
        <rFont val="仿宋_GB2312"/>
        <family val="3"/>
      </rPr>
      <t xml:space="preserve">中国语言文学一级学科、新闻传播学一级学科；新闻与传播专业学位。
</t>
    </r>
  </si>
  <si>
    <r>
      <t>以大学本科学历报考的</t>
    </r>
    <r>
      <rPr>
        <b/>
        <sz val="12"/>
        <color indexed="8"/>
        <rFont val="仿宋_GB2312"/>
        <family val="3"/>
      </rPr>
      <t xml:space="preserve">：会计学、财务管理、审计学专业；
</t>
    </r>
    <r>
      <rPr>
        <b/>
        <sz val="12"/>
        <color indexed="8"/>
        <rFont val="黑体"/>
        <family val="3"/>
      </rPr>
      <t>以研究生学历报考的</t>
    </r>
    <r>
      <rPr>
        <b/>
        <sz val="12"/>
        <color indexed="8"/>
        <rFont val="仿宋_GB2312"/>
        <family val="3"/>
      </rPr>
      <t>：工商管理一级学科（会计学、财务管理专业方向）；审计专业学位、会计专业学位。</t>
    </r>
  </si>
  <si>
    <r>
      <t>以大学本科学历报考的</t>
    </r>
    <r>
      <rPr>
        <b/>
        <sz val="12"/>
        <color indexed="8"/>
        <rFont val="仿宋_GB2312"/>
        <family val="3"/>
      </rPr>
      <t xml:space="preserve">：食品科学与工程、食品质量与安全、食品安全与检测专业；
</t>
    </r>
    <r>
      <rPr>
        <b/>
        <sz val="12"/>
        <color indexed="8"/>
        <rFont val="黑体"/>
        <family val="3"/>
      </rPr>
      <t>以研究生学历报考的：</t>
    </r>
    <r>
      <rPr>
        <b/>
        <sz val="12"/>
        <color indexed="8"/>
        <rFont val="仿宋_GB2312"/>
        <family val="3"/>
      </rPr>
      <t>食品科学与工程一级学科（食品科学方向）。</t>
    </r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</si>
  <si>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</si>
  <si>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</si>
  <si>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</si>
  <si>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</si>
  <si>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</si>
  <si>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</si>
  <si>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</si>
  <si>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</si>
  <si>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</si>
  <si>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</si>
  <si>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</si>
  <si>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</si>
  <si>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</si>
  <si>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</si>
  <si>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</si>
  <si>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</si>
  <si>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</si>
  <si>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</si>
  <si>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</si>
  <si>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</si>
  <si>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</si>
  <si>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</si>
  <si>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</si>
  <si>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职位
代码</t>
  </si>
  <si>
    <t>0534-2687016
0534-2687055</t>
  </si>
  <si>
    <r>
      <t>以大学本科学历报考的：</t>
    </r>
    <r>
      <rPr>
        <b/>
        <sz val="12"/>
        <color indexed="8"/>
        <rFont val="仿宋_GB2312"/>
        <family val="3"/>
      </rPr>
      <t>法学、政治学与行政学、汉语言文学、汉语言、秘书学、新闻学、人力资源管理专业；</t>
    </r>
    <r>
      <rPr>
        <b/>
        <sz val="12"/>
        <color indexed="8"/>
        <rFont val="黑体"/>
        <family val="3"/>
      </rPr>
      <t xml:space="preserve">
以研究生学历报考的：</t>
    </r>
    <r>
      <rPr>
        <b/>
        <sz val="12"/>
        <color indexed="8"/>
        <rFont val="仿宋_GB2312"/>
        <family val="3"/>
      </rPr>
      <t>法学理论、宪法学与行政法学、民商法学、刑法学、诉讼法学、环境与资源保护法学、经济法学、政治学理论、中共党史、汉语言文字学、中国现当代文学专业；法律专业学位。</t>
    </r>
  </si>
  <si>
    <t>学士
及以上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</si>
</sst>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1"/>
      <color indexed="8"/>
      <name val="仿宋_GB2312"/>
      <family val="3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1"/>
      <color indexed="8"/>
      <name val="黑体"/>
      <family val="3"/>
    </font>
    <font>
      <sz val="12"/>
      <color indexed="8"/>
      <name val="黑体"/>
      <family val="3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等线"/>
      <family val="0"/>
    </font>
    <font>
      <b/>
      <sz val="12"/>
      <color indexed="8"/>
      <name val="仿宋_GB2312"/>
      <family val="3"/>
    </font>
    <font>
      <sz val="24"/>
      <color indexed="8"/>
      <name val="方正小标宋简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b/>
      <sz val="10"/>
      <color indexed="8"/>
      <name val="仿宋_GB2312"/>
      <family val="3"/>
    </font>
    <font>
      <b/>
      <sz val="12"/>
      <color indexed="8"/>
      <name val="黑体"/>
      <family val="3"/>
    </font>
    <font>
      <b/>
      <sz val="12"/>
      <name val="仿宋_GB2312"/>
      <family val="3"/>
    </font>
    <font>
      <sz val="11"/>
      <color indexed="9"/>
      <name val="等线"/>
      <family val="0"/>
    </font>
    <font>
      <b/>
      <sz val="14"/>
      <color indexed="8"/>
      <name val="仿宋_GB2312"/>
      <family val="3"/>
    </font>
    <font>
      <sz val="14"/>
      <color indexed="8"/>
      <name val="等线"/>
      <family val="0"/>
    </font>
    <font>
      <sz val="12"/>
      <color indexed="8"/>
      <name val="等线"/>
      <family val="0"/>
    </font>
    <font>
      <sz val="26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1"/>
      <name val="仿宋_GB2312"/>
      <family val="3"/>
    </font>
    <font>
      <b/>
      <sz val="14"/>
      <color theme="1"/>
      <name val="仿宋_GB2312"/>
      <family val="3"/>
    </font>
    <font>
      <sz val="14"/>
      <color theme="1"/>
      <name val="Calibri"/>
      <family val="0"/>
    </font>
    <font>
      <b/>
      <sz val="12"/>
      <color theme="1"/>
      <name val="仿宋_GB2312"/>
      <family val="3"/>
    </font>
    <font>
      <sz val="12"/>
      <color theme="1"/>
      <name val="Calibri"/>
      <family val="0"/>
    </font>
    <font>
      <b/>
      <sz val="12"/>
      <color rgb="FF000000"/>
      <name val="黑体"/>
      <family val="3"/>
    </font>
    <font>
      <sz val="26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8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3" fillId="0" borderId="0">
      <alignment vertical="center"/>
      <protection/>
    </xf>
    <xf numFmtId="0" fontId="24" fillId="0" borderId="0">
      <alignment/>
      <protection/>
    </xf>
    <xf numFmtId="0" fontId="14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4" applyNumberFormat="0" applyAlignment="0" applyProtection="0"/>
    <xf numFmtId="0" fontId="16" fillId="23" borderId="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21" fillId="30" borderId="0" applyNumberFormat="0" applyBorder="0" applyAlignment="0" applyProtection="0"/>
    <xf numFmtId="0" fontId="17" fillId="22" borderId="7" applyNumberFormat="0" applyAlignment="0" applyProtection="0"/>
    <xf numFmtId="0" fontId="12" fillId="31" borderId="4" applyNumberFormat="0" applyAlignment="0" applyProtection="0"/>
    <xf numFmtId="0" fontId="1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38" fillId="0" borderId="0" xfId="0" applyFont="1" applyFill="1" applyBorder="1" applyAlignment="1">
      <alignment vertical="center"/>
    </xf>
    <xf numFmtId="0" fontId="40" fillId="33" borderId="9" xfId="0" applyFont="1" applyFill="1" applyBorder="1" applyAlignment="1">
      <alignment horizontal="center" vertical="center" wrapText="1"/>
    </xf>
    <xf numFmtId="0" fontId="41" fillId="33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2" fillId="33" borderId="9" xfId="0" applyFont="1" applyFill="1" applyBorder="1" applyAlignment="1">
      <alignment vertical="center"/>
    </xf>
    <xf numFmtId="0" fontId="42" fillId="33" borderId="9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5" fillId="0" borderId="9" xfId="41" applyNumberFormat="1" applyFont="1" applyFill="1" applyBorder="1" applyAlignment="1">
      <alignment horizontal="left" vertical="center" wrapText="1"/>
      <protection/>
    </xf>
    <xf numFmtId="0" fontId="43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30" fillId="0" borderId="9" xfId="0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32" fillId="0" borderId="9" xfId="0" applyFont="1" applyBorder="1" applyAlignment="1">
      <alignment horizontal="left" vertical="center" wrapText="1"/>
    </xf>
    <xf numFmtId="0" fontId="43" fillId="0" borderId="9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49" fontId="2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view="pageBreakPreview" zoomScale="75" zoomScaleNormal="50" zoomScaleSheetLayoutView="75" zoomScalePageLayoutView="50" workbookViewId="0" topLeftCell="A1">
      <selection activeCell="K6" sqref="K6"/>
    </sheetView>
  </sheetViews>
  <sheetFormatPr defaultColWidth="8.125" defaultRowHeight="14.25"/>
  <cols>
    <col min="1" max="1" width="5.375" style="9" customWidth="1"/>
    <col min="2" max="2" width="10.875" style="9" customWidth="1"/>
    <col min="3" max="3" width="9.375" style="27" customWidth="1"/>
    <col min="4" max="5" width="8.375" style="9" customWidth="1"/>
    <col min="6" max="6" width="12.125" style="27" customWidth="1"/>
    <col min="7" max="7" width="14.625" style="9" customWidth="1"/>
    <col min="8" max="8" width="5.625" style="27" customWidth="1"/>
    <col min="9" max="9" width="39.25390625" style="9" customWidth="1"/>
    <col min="10" max="10" width="8.50390625" style="9" customWidth="1"/>
    <col min="11" max="11" width="7.50390625" style="9" customWidth="1"/>
    <col min="12" max="12" width="21.25390625" style="9" customWidth="1"/>
    <col min="13" max="14" width="9.125" style="9" customWidth="1"/>
    <col min="15" max="15" width="24.375" style="9" customWidth="1"/>
    <col min="16" max="251" width="8.125" style="9" customWidth="1"/>
  </cols>
  <sheetData>
    <row r="1" spans="1:15" s="9" customFormat="1" ht="58.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s="9" customFormat="1" ht="27.75" customHeight="1">
      <c r="A2" s="31" t="s">
        <v>1</v>
      </c>
      <c r="B2" s="33" t="s">
        <v>2</v>
      </c>
      <c r="C2" s="33" t="s">
        <v>3</v>
      </c>
      <c r="D2" s="33" t="s">
        <v>4</v>
      </c>
      <c r="E2" s="34" t="s">
        <v>153</v>
      </c>
      <c r="F2" s="33" t="s">
        <v>5</v>
      </c>
      <c r="G2" s="33" t="s">
        <v>6</v>
      </c>
      <c r="H2" s="33" t="s">
        <v>7</v>
      </c>
      <c r="I2" s="29" t="s">
        <v>8</v>
      </c>
      <c r="J2" s="29"/>
      <c r="K2" s="29"/>
      <c r="L2" s="29"/>
      <c r="M2" s="29" t="s">
        <v>9</v>
      </c>
      <c r="N2" s="29" t="s">
        <v>10</v>
      </c>
      <c r="O2" s="29" t="s">
        <v>11</v>
      </c>
    </row>
    <row r="3" spans="1:15" s="9" customFormat="1" ht="33" customHeight="1">
      <c r="A3" s="32"/>
      <c r="B3" s="29"/>
      <c r="C3" s="33"/>
      <c r="D3" s="29"/>
      <c r="E3" s="35"/>
      <c r="F3" s="29"/>
      <c r="G3" s="29"/>
      <c r="H3" s="29"/>
      <c r="I3" s="14" t="s">
        <v>12</v>
      </c>
      <c r="J3" s="13" t="s">
        <v>13</v>
      </c>
      <c r="K3" s="13" t="s">
        <v>14</v>
      </c>
      <c r="L3" s="14" t="s">
        <v>15</v>
      </c>
      <c r="M3" s="29"/>
      <c r="N3" s="29"/>
      <c r="O3" s="29"/>
    </row>
    <row r="4" spans="1:15" s="9" customFormat="1" ht="150" customHeight="1">
      <c r="A4" s="16">
        <v>1</v>
      </c>
      <c r="B4" s="17" t="s">
        <v>16</v>
      </c>
      <c r="C4" s="16" t="s">
        <v>17</v>
      </c>
      <c r="D4" s="17" t="s">
        <v>18</v>
      </c>
      <c r="E4" s="28" t="s">
        <v>130</v>
      </c>
      <c r="F4" s="16" t="s">
        <v>122</v>
      </c>
      <c r="G4" s="17" t="s">
        <v>20</v>
      </c>
      <c r="H4" s="16">
        <v>7</v>
      </c>
      <c r="I4" s="24" t="s">
        <v>115</v>
      </c>
      <c r="J4" s="17" t="s">
        <v>21</v>
      </c>
      <c r="K4" s="17" t="s">
        <v>22</v>
      </c>
      <c r="L4" s="17" t="s">
        <v>23</v>
      </c>
      <c r="M4" s="16" t="s">
        <v>24</v>
      </c>
      <c r="N4" s="17" t="s">
        <v>25</v>
      </c>
      <c r="O4" s="16" t="s">
        <v>26</v>
      </c>
    </row>
    <row r="5" spans="1:15" s="9" customFormat="1" ht="157.5" customHeight="1">
      <c r="A5" s="16">
        <v>2</v>
      </c>
      <c r="B5" s="17" t="s">
        <v>16</v>
      </c>
      <c r="C5" s="16" t="s">
        <v>17</v>
      </c>
      <c r="D5" s="17" t="s">
        <v>27</v>
      </c>
      <c r="E5" s="28" t="s">
        <v>131</v>
      </c>
      <c r="F5" s="16" t="s">
        <v>122</v>
      </c>
      <c r="G5" s="17" t="s">
        <v>20</v>
      </c>
      <c r="H5" s="16">
        <v>4</v>
      </c>
      <c r="I5" s="24" t="s">
        <v>116</v>
      </c>
      <c r="J5" s="17" t="s">
        <v>21</v>
      </c>
      <c r="K5" s="17" t="s">
        <v>22</v>
      </c>
      <c r="L5" s="17" t="s">
        <v>23</v>
      </c>
      <c r="M5" s="16" t="s">
        <v>28</v>
      </c>
      <c r="N5" s="17" t="s">
        <v>25</v>
      </c>
      <c r="O5" s="16" t="s">
        <v>26</v>
      </c>
    </row>
    <row r="6" spans="1:15" s="9" customFormat="1" ht="174.75" customHeight="1">
      <c r="A6" s="16">
        <v>3</v>
      </c>
      <c r="B6" s="17" t="s">
        <v>16</v>
      </c>
      <c r="C6" s="16" t="s">
        <v>17</v>
      </c>
      <c r="D6" s="17" t="s">
        <v>29</v>
      </c>
      <c r="E6" s="28" t="s">
        <v>132</v>
      </c>
      <c r="F6" s="16" t="s">
        <v>122</v>
      </c>
      <c r="G6" s="17" t="s">
        <v>30</v>
      </c>
      <c r="H6" s="16">
        <v>4</v>
      </c>
      <c r="I6" s="24" t="s">
        <v>117</v>
      </c>
      <c r="J6" s="17" t="s">
        <v>21</v>
      </c>
      <c r="K6" s="17" t="s">
        <v>156</v>
      </c>
      <c r="L6" s="17" t="s">
        <v>31</v>
      </c>
      <c r="M6" s="16" t="s">
        <v>24</v>
      </c>
      <c r="N6" s="17" t="s">
        <v>25</v>
      </c>
      <c r="O6" s="16" t="s">
        <v>26</v>
      </c>
    </row>
    <row r="7" spans="1:15" s="9" customFormat="1" ht="60" customHeight="1">
      <c r="A7" s="16">
        <v>4</v>
      </c>
      <c r="B7" s="17" t="s">
        <v>32</v>
      </c>
      <c r="C7" s="16" t="s">
        <v>33</v>
      </c>
      <c r="D7" s="17" t="s">
        <v>29</v>
      </c>
      <c r="E7" s="28" t="s">
        <v>133</v>
      </c>
      <c r="F7" s="16" t="s">
        <v>19</v>
      </c>
      <c r="G7" s="17" t="s">
        <v>34</v>
      </c>
      <c r="H7" s="16">
        <v>1</v>
      </c>
      <c r="I7" s="17" t="s">
        <v>24</v>
      </c>
      <c r="J7" s="17" t="s">
        <v>21</v>
      </c>
      <c r="K7" s="17" t="s">
        <v>22</v>
      </c>
      <c r="L7" s="17" t="s">
        <v>35</v>
      </c>
      <c r="M7" s="16" t="s">
        <v>24</v>
      </c>
      <c r="N7" s="17" t="s">
        <v>36</v>
      </c>
      <c r="O7" s="16"/>
    </row>
    <row r="8" spans="1:15" s="9" customFormat="1" ht="61.5" customHeight="1">
      <c r="A8" s="16">
        <v>5</v>
      </c>
      <c r="B8" s="17" t="s">
        <v>32</v>
      </c>
      <c r="C8" s="16" t="s">
        <v>37</v>
      </c>
      <c r="D8" s="17" t="s">
        <v>29</v>
      </c>
      <c r="E8" s="28" t="s">
        <v>134</v>
      </c>
      <c r="F8" s="16" t="s">
        <v>19</v>
      </c>
      <c r="G8" s="17" t="s">
        <v>38</v>
      </c>
      <c r="H8" s="16">
        <v>1</v>
      </c>
      <c r="I8" s="17" t="s">
        <v>24</v>
      </c>
      <c r="J8" s="17" t="s">
        <v>21</v>
      </c>
      <c r="K8" s="17" t="s">
        <v>22</v>
      </c>
      <c r="L8" s="17" t="s">
        <v>35</v>
      </c>
      <c r="M8" s="16" t="s">
        <v>24</v>
      </c>
      <c r="N8" s="17" t="s">
        <v>36</v>
      </c>
      <c r="O8" s="16"/>
    </row>
    <row r="9" spans="1:15" s="10" customFormat="1" ht="69.75" customHeight="1">
      <c r="A9" s="16">
        <v>6</v>
      </c>
      <c r="B9" s="17" t="s">
        <v>113</v>
      </c>
      <c r="C9" s="16" t="s">
        <v>42</v>
      </c>
      <c r="D9" s="17" t="s">
        <v>118</v>
      </c>
      <c r="E9" s="28" t="s">
        <v>135</v>
      </c>
      <c r="F9" s="16" t="s">
        <v>43</v>
      </c>
      <c r="G9" s="17" t="s">
        <v>119</v>
      </c>
      <c r="H9" s="16">
        <v>1</v>
      </c>
      <c r="I9" s="17" t="s">
        <v>39</v>
      </c>
      <c r="J9" s="17" t="s">
        <v>21</v>
      </c>
      <c r="K9" s="17" t="s">
        <v>22</v>
      </c>
      <c r="L9" s="17" t="s">
        <v>40</v>
      </c>
      <c r="M9" s="16" t="s">
        <v>24</v>
      </c>
      <c r="N9" s="17" t="s">
        <v>124</v>
      </c>
      <c r="O9" s="16"/>
    </row>
    <row r="10" spans="1:15" s="9" customFormat="1" ht="66" customHeight="1">
      <c r="A10" s="16">
        <v>7</v>
      </c>
      <c r="B10" s="17" t="s">
        <v>41</v>
      </c>
      <c r="C10" s="16" t="s">
        <v>42</v>
      </c>
      <c r="D10" s="17" t="s">
        <v>29</v>
      </c>
      <c r="E10" s="28" t="s">
        <v>136</v>
      </c>
      <c r="F10" s="16" t="s">
        <v>43</v>
      </c>
      <c r="G10" s="17" t="s">
        <v>44</v>
      </c>
      <c r="H10" s="16">
        <v>1</v>
      </c>
      <c r="I10" s="17" t="s">
        <v>24</v>
      </c>
      <c r="J10" s="17" t="s">
        <v>21</v>
      </c>
      <c r="K10" s="17" t="s">
        <v>22</v>
      </c>
      <c r="L10" s="17" t="s">
        <v>35</v>
      </c>
      <c r="M10" s="16" t="s">
        <v>28</v>
      </c>
      <c r="N10" s="17" t="s">
        <v>45</v>
      </c>
      <c r="O10" s="16"/>
    </row>
    <row r="11" spans="1:15" s="9" customFormat="1" ht="123.75" customHeight="1">
      <c r="A11" s="16">
        <v>8</v>
      </c>
      <c r="B11" s="20" t="s">
        <v>46</v>
      </c>
      <c r="C11" s="16" t="s">
        <v>42</v>
      </c>
      <c r="D11" s="17" t="s">
        <v>47</v>
      </c>
      <c r="E11" s="28" t="s">
        <v>137</v>
      </c>
      <c r="F11" s="16" t="s">
        <v>19</v>
      </c>
      <c r="G11" s="17" t="s">
        <v>48</v>
      </c>
      <c r="H11" s="16">
        <v>1</v>
      </c>
      <c r="I11" s="17" t="s">
        <v>24</v>
      </c>
      <c r="J11" s="17" t="s">
        <v>21</v>
      </c>
      <c r="K11" s="17" t="s">
        <v>22</v>
      </c>
      <c r="L11" s="17" t="s">
        <v>49</v>
      </c>
      <c r="M11" s="16" t="s">
        <v>24</v>
      </c>
      <c r="N11" s="17" t="s">
        <v>50</v>
      </c>
      <c r="O11" s="17" t="s">
        <v>51</v>
      </c>
    </row>
    <row r="12" spans="1:15" s="9" customFormat="1" ht="129.75" customHeight="1">
      <c r="A12" s="16">
        <v>9</v>
      </c>
      <c r="B12" s="20" t="s">
        <v>46</v>
      </c>
      <c r="C12" s="16" t="s">
        <v>42</v>
      </c>
      <c r="D12" s="17" t="s">
        <v>52</v>
      </c>
      <c r="E12" s="28" t="s">
        <v>138</v>
      </c>
      <c r="F12" s="16" t="s">
        <v>19</v>
      </c>
      <c r="G12" s="17" t="s">
        <v>53</v>
      </c>
      <c r="H12" s="16">
        <v>1</v>
      </c>
      <c r="I12" s="17" t="s">
        <v>24</v>
      </c>
      <c r="J12" s="17" t="s">
        <v>21</v>
      </c>
      <c r="K12" s="17" t="s">
        <v>22</v>
      </c>
      <c r="L12" s="25" t="s">
        <v>49</v>
      </c>
      <c r="M12" s="16" t="s">
        <v>28</v>
      </c>
      <c r="N12" s="17" t="s">
        <v>154</v>
      </c>
      <c r="O12" s="17" t="s">
        <v>51</v>
      </c>
    </row>
    <row r="13" spans="1:15" s="9" customFormat="1" ht="81.75" customHeight="1">
      <c r="A13" s="16">
        <v>10</v>
      </c>
      <c r="B13" s="20" t="s">
        <v>46</v>
      </c>
      <c r="C13" s="16" t="s">
        <v>42</v>
      </c>
      <c r="D13" s="17" t="s">
        <v>54</v>
      </c>
      <c r="E13" s="28" t="s">
        <v>139</v>
      </c>
      <c r="F13" s="16" t="s">
        <v>19</v>
      </c>
      <c r="G13" s="17" t="s">
        <v>55</v>
      </c>
      <c r="H13" s="16">
        <v>1</v>
      </c>
      <c r="I13" s="24" t="s">
        <v>126</v>
      </c>
      <c r="J13" s="17" t="s">
        <v>21</v>
      </c>
      <c r="K13" s="17" t="s">
        <v>22</v>
      </c>
      <c r="L13" s="17" t="s">
        <v>56</v>
      </c>
      <c r="M13" s="16" t="s">
        <v>24</v>
      </c>
      <c r="N13" s="17" t="s">
        <v>154</v>
      </c>
      <c r="O13" s="17" t="s">
        <v>51</v>
      </c>
    </row>
    <row r="14" spans="1:15" s="9" customFormat="1" ht="64.5" customHeight="1">
      <c r="A14" s="16">
        <v>11</v>
      </c>
      <c r="B14" s="17" t="s">
        <v>57</v>
      </c>
      <c r="C14" s="16" t="s">
        <v>42</v>
      </c>
      <c r="D14" s="17" t="s">
        <v>29</v>
      </c>
      <c r="E14" s="28" t="s">
        <v>140</v>
      </c>
      <c r="F14" s="16" t="s">
        <v>58</v>
      </c>
      <c r="G14" s="17" t="s">
        <v>59</v>
      </c>
      <c r="H14" s="16">
        <v>1</v>
      </c>
      <c r="I14" s="17" t="s">
        <v>24</v>
      </c>
      <c r="J14" s="17" t="s">
        <v>21</v>
      </c>
      <c r="K14" s="17" t="s">
        <v>22</v>
      </c>
      <c r="L14" s="17" t="s">
        <v>35</v>
      </c>
      <c r="M14" s="16" t="s">
        <v>28</v>
      </c>
      <c r="N14" s="17" t="s">
        <v>60</v>
      </c>
      <c r="O14" s="16"/>
    </row>
    <row r="15" spans="1:15" s="9" customFormat="1" ht="69" customHeight="1">
      <c r="A15" s="16">
        <v>12</v>
      </c>
      <c r="B15" s="17" t="s">
        <v>57</v>
      </c>
      <c r="C15" s="16" t="s">
        <v>42</v>
      </c>
      <c r="D15" s="17" t="s">
        <v>29</v>
      </c>
      <c r="E15" s="28" t="s">
        <v>141</v>
      </c>
      <c r="F15" s="16" t="s">
        <v>58</v>
      </c>
      <c r="G15" s="17" t="s">
        <v>61</v>
      </c>
      <c r="H15" s="16">
        <v>1</v>
      </c>
      <c r="I15" s="24" t="s">
        <v>120</v>
      </c>
      <c r="J15" s="17" t="s">
        <v>21</v>
      </c>
      <c r="K15" s="17" t="s">
        <v>22</v>
      </c>
      <c r="L15" s="17" t="s">
        <v>35</v>
      </c>
      <c r="M15" s="16" t="s">
        <v>24</v>
      </c>
      <c r="N15" s="17" t="s">
        <v>60</v>
      </c>
      <c r="O15" s="16"/>
    </row>
    <row r="16" spans="1:15" s="11" customFormat="1" ht="117" customHeight="1">
      <c r="A16" s="16">
        <v>13</v>
      </c>
      <c r="B16" s="17" t="s">
        <v>62</v>
      </c>
      <c r="C16" s="16" t="s">
        <v>42</v>
      </c>
      <c r="D16" s="17" t="s">
        <v>29</v>
      </c>
      <c r="E16" s="28" t="s">
        <v>142</v>
      </c>
      <c r="F16" s="16" t="s">
        <v>19</v>
      </c>
      <c r="G16" s="17" t="s">
        <v>63</v>
      </c>
      <c r="H16" s="16">
        <v>1</v>
      </c>
      <c r="I16" s="24" t="s">
        <v>127</v>
      </c>
      <c r="J16" s="17" t="s">
        <v>21</v>
      </c>
      <c r="K16" s="17" t="s">
        <v>22</v>
      </c>
      <c r="L16" s="17" t="s">
        <v>64</v>
      </c>
      <c r="M16" s="16" t="s">
        <v>24</v>
      </c>
      <c r="N16" s="17" t="s">
        <v>65</v>
      </c>
      <c r="O16" s="17" t="s">
        <v>51</v>
      </c>
    </row>
    <row r="17" spans="1:15" s="9" customFormat="1" ht="61.5" customHeight="1">
      <c r="A17" s="16">
        <v>14</v>
      </c>
      <c r="B17" s="17" t="s">
        <v>66</v>
      </c>
      <c r="C17" s="16" t="s">
        <v>42</v>
      </c>
      <c r="D17" s="17" t="s">
        <v>47</v>
      </c>
      <c r="E17" s="28" t="s">
        <v>143</v>
      </c>
      <c r="F17" s="16" t="s">
        <v>67</v>
      </c>
      <c r="G17" s="17" t="s">
        <v>61</v>
      </c>
      <c r="H17" s="16">
        <v>1</v>
      </c>
      <c r="I17" s="17" t="s">
        <v>24</v>
      </c>
      <c r="J17" s="17" t="s">
        <v>21</v>
      </c>
      <c r="K17" s="17" t="s">
        <v>22</v>
      </c>
      <c r="L17" s="17" t="s">
        <v>68</v>
      </c>
      <c r="M17" s="16" t="s">
        <v>28</v>
      </c>
      <c r="N17" s="17" t="s">
        <v>69</v>
      </c>
      <c r="O17" s="16"/>
    </row>
    <row r="18" spans="1:15" s="9" customFormat="1" ht="61.5" customHeight="1">
      <c r="A18" s="16">
        <v>15</v>
      </c>
      <c r="B18" s="17" t="s">
        <v>66</v>
      </c>
      <c r="C18" s="16" t="s">
        <v>42</v>
      </c>
      <c r="D18" s="17" t="s">
        <v>52</v>
      </c>
      <c r="E18" s="28" t="s">
        <v>144</v>
      </c>
      <c r="F18" s="16" t="s">
        <v>67</v>
      </c>
      <c r="G18" s="17" t="s">
        <v>61</v>
      </c>
      <c r="H18" s="16">
        <v>1</v>
      </c>
      <c r="I18" s="17" t="s">
        <v>24</v>
      </c>
      <c r="J18" s="17" t="s">
        <v>21</v>
      </c>
      <c r="K18" s="17" t="s">
        <v>22</v>
      </c>
      <c r="L18" s="17" t="s">
        <v>70</v>
      </c>
      <c r="M18" s="16" t="s">
        <v>28</v>
      </c>
      <c r="N18" s="17" t="s">
        <v>69</v>
      </c>
      <c r="O18" s="16"/>
    </row>
    <row r="19" spans="1:15" s="9" customFormat="1" ht="61.5" customHeight="1">
      <c r="A19" s="16">
        <v>16</v>
      </c>
      <c r="B19" s="17" t="s">
        <v>71</v>
      </c>
      <c r="C19" s="16" t="s">
        <v>42</v>
      </c>
      <c r="D19" s="26" t="s">
        <v>72</v>
      </c>
      <c r="E19" s="28" t="s">
        <v>145</v>
      </c>
      <c r="F19" s="16" t="s">
        <v>43</v>
      </c>
      <c r="G19" s="17" t="s">
        <v>73</v>
      </c>
      <c r="H19" s="16">
        <v>1</v>
      </c>
      <c r="I19" s="17" t="s">
        <v>24</v>
      </c>
      <c r="J19" s="17" t="s">
        <v>21</v>
      </c>
      <c r="K19" s="17" t="s">
        <v>22</v>
      </c>
      <c r="L19" s="17" t="s">
        <v>35</v>
      </c>
      <c r="M19" s="16" t="s">
        <v>24</v>
      </c>
      <c r="N19" s="17" t="s">
        <v>74</v>
      </c>
      <c r="O19" s="17"/>
    </row>
    <row r="20" spans="1:15" s="9" customFormat="1" ht="62.25" customHeight="1">
      <c r="A20" s="16">
        <v>17</v>
      </c>
      <c r="B20" s="17" t="s">
        <v>71</v>
      </c>
      <c r="C20" s="16" t="s">
        <v>42</v>
      </c>
      <c r="D20" s="17" t="s">
        <v>75</v>
      </c>
      <c r="E20" s="28" t="s">
        <v>146</v>
      </c>
      <c r="F20" s="16" t="s">
        <v>43</v>
      </c>
      <c r="G20" s="17" t="s">
        <v>73</v>
      </c>
      <c r="H20" s="16">
        <v>1</v>
      </c>
      <c r="I20" s="17" t="s">
        <v>24</v>
      </c>
      <c r="J20" s="17" t="s">
        <v>21</v>
      </c>
      <c r="K20" s="17" t="s">
        <v>22</v>
      </c>
      <c r="L20" s="17" t="s">
        <v>35</v>
      </c>
      <c r="M20" s="16" t="s">
        <v>28</v>
      </c>
      <c r="N20" s="17" t="s">
        <v>74</v>
      </c>
      <c r="O20" s="17"/>
    </row>
    <row r="21" spans="1:15" s="9" customFormat="1" ht="91.5" customHeight="1">
      <c r="A21" s="16">
        <v>18</v>
      </c>
      <c r="B21" s="20" t="s">
        <v>76</v>
      </c>
      <c r="C21" s="16" t="s">
        <v>42</v>
      </c>
      <c r="D21" s="17" t="s">
        <v>54</v>
      </c>
      <c r="E21" s="28" t="s">
        <v>147</v>
      </c>
      <c r="F21" s="16" t="s">
        <v>19</v>
      </c>
      <c r="G21" s="17" t="s">
        <v>77</v>
      </c>
      <c r="H21" s="16">
        <v>1</v>
      </c>
      <c r="I21" s="24" t="s">
        <v>128</v>
      </c>
      <c r="J21" s="17" t="s">
        <v>21</v>
      </c>
      <c r="K21" s="17" t="s">
        <v>22</v>
      </c>
      <c r="L21" s="17" t="s">
        <v>78</v>
      </c>
      <c r="M21" s="16" t="s">
        <v>24</v>
      </c>
      <c r="N21" s="17" t="s">
        <v>79</v>
      </c>
      <c r="O21" s="16"/>
    </row>
    <row r="22" spans="1:15" s="9" customFormat="1" ht="96.75" customHeight="1">
      <c r="A22" s="16">
        <v>19</v>
      </c>
      <c r="B22" s="20" t="s">
        <v>80</v>
      </c>
      <c r="C22" s="16" t="s">
        <v>42</v>
      </c>
      <c r="D22" s="17" t="s">
        <v>81</v>
      </c>
      <c r="E22" s="28" t="s">
        <v>148</v>
      </c>
      <c r="F22" s="16" t="s">
        <v>19</v>
      </c>
      <c r="G22" s="17" t="s">
        <v>82</v>
      </c>
      <c r="H22" s="16">
        <v>1</v>
      </c>
      <c r="I22" s="24" t="s">
        <v>129</v>
      </c>
      <c r="J22" s="17" t="s">
        <v>21</v>
      </c>
      <c r="K22" s="17" t="s">
        <v>22</v>
      </c>
      <c r="L22" s="17" t="s">
        <v>35</v>
      </c>
      <c r="M22" s="16" t="s">
        <v>24</v>
      </c>
      <c r="N22" s="17" t="s">
        <v>83</v>
      </c>
      <c r="O22" s="16"/>
    </row>
    <row r="23" spans="1:15" s="12" customFormat="1" ht="135" customHeight="1">
      <c r="A23" s="16">
        <v>20</v>
      </c>
      <c r="B23" s="17" t="s">
        <v>84</v>
      </c>
      <c r="C23" s="16" t="s">
        <v>42</v>
      </c>
      <c r="D23" s="17" t="s">
        <v>85</v>
      </c>
      <c r="E23" s="28" t="s">
        <v>149</v>
      </c>
      <c r="F23" s="16" t="s">
        <v>19</v>
      </c>
      <c r="G23" s="17" t="s">
        <v>125</v>
      </c>
      <c r="H23" s="16">
        <v>1</v>
      </c>
      <c r="I23" s="24" t="s">
        <v>155</v>
      </c>
      <c r="J23" s="17" t="s">
        <v>21</v>
      </c>
      <c r="K23" s="17" t="s">
        <v>22</v>
      </c>
      <c r="L23" s="17" t="s">
        <v>86</v>
      </c>
      <c r="M23" s="16" t="s">
        <v>24</v>
      </c>
      <c r="N23" s="17" t="s">
        <v>87</v>
      </c>
      <c r="O23" s="17" t="s">
        <v>121</v>
      </c>
    </row>
    <row r="24" spans="1:15" s="12" customFormat="1" ht="141.75" customHeight="1">
      <c r="A24" s="16">
        <v>21</v>
      </c>
      <c r="B24" s="17" t="s">
        <v>84</v>
      </c>
      <c r="C24" s="16" t="s">
        <v>42</v>
      </c>
      <c r="D24" s="17" t="s">
        <v>88</v>
      </c>
      <c r="E24" s="28" t="s">
        <v>150</v>
      </c>
      <c r="F24" s="16" t="s">
        <v>19</v>
      </c>
      <c r="G24" s="17" t="s">
        <v>125</v>
      </c>
      <c r="H24" s="16">
        <v>1</v>
      </c>
      <c r="I24" s="24" t="s">
        <v>155</v>
      </c>
      <c r="J24" s="17" t="s">
        <v>21</v>
      </c>
      <c r="K24" s="17" t="s">
        <v>22</v>
      </c>
      <c r="L24" s="17" t="s">
        <v>89</v>
      </c>
      <c r="M24" s="16" t="s">
        <v>24</v>
      </c>
      <c r="N24" s="17" t="s">
        <v>87</v>
      </c>
      <c r="O24" s="17" t="s">
        <v>121</v>
      </c>
    </row>
    <row r="25" spans="1:15" s="9" customFormat="1" ht="78.75" customHeight="1">
      <c r="A25" s="16">
        <v>22</v>
      </c>
      <c r="B25" s="17" t="s">
        <v>90</v>
      </c>
      <c r="C25" s="16" t="s">
        <v>42</v>
      </c>
      <c r="D25" s="17" t="s">
        <v>29</v>
      </c>
      <c r="E25" s="28" t="s">
        <v>151</v>
      </c>
      <c r="F25" s="16" t="s">
        <v>43</v>
      </c>
      <c r="G25" s="17" t="s">
        <v>61</v>
      </c>
      <c r="H25" s="16">
        <v>1</v>
      </c>
      <c r="I25" s="17" t="s">
        <v>24</v>
      </c>
      <c r="J25" s="17" t="s">
        <v>21</v>
      </c>
      <c r="K25" s="17" t="s">
        <v>22</v>
      </c>
      <c r="L25" s="17" t="s">
        <v>91</v>
      </c>
      <c r="M25" s="16" t="s">
        <v>28</v>
      </c>
      <c r="N25" s="17" t="s">
        <v>92</v>
      </c>
      <c r="O25" s="16"/>
    </row>
    <row r="26" spans="1:15" s="9" customFormat="1" ht="75" customHeight="1">
      <c r="A26" s="16">
        <v>23</v>
      </c>
      <c r="B26" s="17" t="s">
        <v>93</v>
      </c>
      <c r="C26" s="16" t="s">
        <v>42</v>
      </c>
      <c r="D26" s="17" t="s">
        <v>29</v>
      </c>
      <c r="E26" s="28" t="s">
        <v>152</v>
      </c>
      <c r="F26" s="16" t="s">
        <v>123</v>
      </c>
      <c r="G26" s="17" t="s">
        <v>44</v>
      </c>
      <c r="H26" s="16">
        <v>1</v>
      </c>
      <c r="I26" s="17" t="s">
        <v>24</v>
      </c>
      <c r="J26" s="17" t="s">
        <v>21</v>
      </c>
      <c r="K26" s="17" t="s">
        <v>22</v>
      </c>
      <c r="L26" s="17" t="s">
        <v>95</v>
      </c>
      <c r="M26" s="16" t="s">
        <v>24</v>
      </c>
      <c r="N26" s="17" t="s">
        <v>96</v>
      </c>
      <c r="O26" s="16"/>
    </row>
  </sheetData>
  <sheetProtection/>
  <mergeCells count="13">
    <mergeCell ref="E2:E3"/>
    <mergeCell ref="G2:G3"/>
    <mergeCell ref="H2:H3"/>
    <mergeCell ref="M2:M3"/>
    <mergeCell ref="N2:N3"/>
    <mergeCell ref="O2:O3"/>
    <mergeCell ref="A1:O1"/>
    <mergeCell ref="I2:L2"/>
    <mergeCell ref="A2:A3"/>
    <mergeCell ref="B2:B3"/>
    <mergeCell ref="C2:C3"/>
    <mergeCell ref="D2:D3"/>
    <mergeCell ref="F2:F3"/>
  </mergeCells>
  <printOptions/>
  <pageMargins left="0.7480314960629921" right="0.7480314960629921" top="0.7874015748031497" bottom="0.5905511811023623" header="0.5118110236220472" footer="0.5118110236220472"/>
  <pageSetup fitToHeight="0" fitToWidth="1" horizontalDpi="600" verticalDpi="600" orientation="landscape" paperSize="9" scale="63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SheetLayoutView="100" workbookViewId="0" topLeftCell="A7">
      <selection activeCell="B23" sqref="B23"/>
    </sheetView>
  </sheetViews>
  <sheetFormatPr defaultColWidth="8.875" defaultRowHeight="14.25"/>
  <cols>
    <col min="1" max="1" width="8.875" style="0" customWidth="1"/>
    <col min="2" max="3" width="23.875" style="0" customWidth="1"/>
    <col min="4" max="4" width="11.125" style="0" customWidth="1"/>
    <col min="5" max="11" width="8.875" style="0" customWidth="1"/>
    <col min="12" max="12" width="9.875" style="0" customWidth="1"/>
  </cols>
  <sheetData>
    <row r="1" spans="1:12" s="1" customFormat="1" ht="54" customHeight="1">
      <c r="A1" s="38" t="s">
        <v>97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s="1" customFormat="1" ht="27.75">
      <c r="A2" s="2"/>
      <c r="B2" s="2" t="s">
        <v>98</v>
      </c>
      <c r="C2" s="2" t="s">
        <v>3</v>
      </c>
      <c r="D2" s="2" t="s">
        <v>99</v>
      </c>
      <c r="E2" s="2" t="s">
        <v>100</v>
      </c>
      <c r="F2" s="2" t="s">
        <v>101</v>
      </c>
      <c r="G2" s="2" t="s">
        <v>102</v>
      </c>
      <c r="H2" s="2" t="s">
        <v>103</v>
      </c>
      <c r="I2" s="2" t="s">
        <v>104</v>
      </c>
      <c r="J2" s="2" t="s">
        <v>105</v>
      </c>
      <c r="K2" s="2" t="s">
        <v>103</v>
      </c>
      <c r="L2" s="2"/>
    </row>
    <row r="3" spans="1:12" s="1" customFormat="1" ht="27.75">
      <c r="A3" s="3">
        <v>1</v>
      </c>
      <c r="B3" s="2" t="s">
        <v>16</v>
      </c>
      <c r="C3" s="4" t="s">
        <v>17</v>
      </c>
      <c r="D3" s="2">
        <v>3</v>
      </c>
      <c r="E3" s="2">
        <v>15</v>
      </c>
      <c r="F3" s="3">
        <v>2</v>
      </c>
      <c r="G3" s="3">
        <v>11</v>
      </c>
      <c r="H3" s="3"/>
      <c r="I3" s="3">
        <v>1</v>
      </c>
      <c r="J3" s="3">
        <v>4</v>
      </c>
      <c r="K3" s="3"/>
      <c r="L3" s="3">
        <f>SUM(G3+J3)</f>
        <v>15</v>
      </c>
    </row>
    <row r="4" spans="1:12" s="1" customFormat="1" ht="39.75" customHeight="1">
      <c r="A4" s="36">
        <v>2</v>
      </c>
      <c r="B4" s="40" t="s">
        <v>32</v>
      </c>
      <c r="C4" s="2" t="s">
        <v>33</v>
      </c>
      <c r="D4" s="40">
        <v>2</v>
      </c>
      <c r="E4" s="40">
        <v>2</v>
      </c>
      <c r="F4" s="36">
        <v>2</v>
      </c>
      <c r="G4" s="36">
        <v>2</v>
      </c>
      <c r="H4" s="36"/>
      <c r="I4" s="36"/>
      <c r="J4" s="36"/>
      <c r="K4" s="36"/>
      <c r="L4" s="36">
        <f>SUM(G4+J4)</f>
        <v>2</v>
      </c>
    </row>
    <row r="5" spans="1:12" s="1" customFormat="1" ht="13.5">
      <c r="A5" s="37"/>
      <c r="B5" s="41"/>
      <c r="C5" s="2" t="s">
        <v>37</v>
      </c>
      <c r="D5" s="41"/>
      <c r="E5" s="41"/>
      <c r="F5" s="37"/>
      <c r="G5" s="37"/>
      <c r="H5" s="37"/>
      <c r="I5" s="37"/>
      <c r="J5" s="37"/>
      <c r="K5" s="37"/>
      <c r="L5" s="37"/>
    </row>
    <row r="6" spans="1:12" s="1" customFormat="1" ht="17.25">
      <c r="A6" s="3">
        <v>3</v>
      </c>
      <c r="B6" s="2" t="s">
        <v>106</v>
      </c>
      <c r="C6" s="2" t="s">
        <v>42</v>
      </c>
      <c r="D6" s="2">
        <v>1</v>
      </c>
      <c r="E6" s="2">
        <v>1</v>
      </c>
      <c r="F6" s="3">
        <v>1</v>
      </c>
      <c r="G6" s="3">
        <v>1</v>
      </c>
      <c r="H6" s="3"/>
      <c r="I6" s="3"/>
      <c r="J6" s="3"/>
      <c r="K6" s="3"/>
      <c r="L6" s="3">
        <f>SUM(G6+J6)</f>
        <v>1</v>
      </c>
    </row>
    <row r="7" spans="1:12" s="1" customFormat="1" ht="17.25">
      <c r="A7" s="3">
        <v>5</v>
      </c>
      <c r="B7" s="2" t="s">
        <v>107</v>
      </c>
      <c r="C7" s="2" t="s">
        <v>42</v>
      </c>
      <c r="D7" s="2">
        <v>1</v>
      </c>
      <c r="E7" s="2">
        <v>1</v>
      </c>
      <c r="F7" s="3"/>
      <c r="G7" s="3"/>
      <c r="H7" s="3"/>
      <c r="I7" s="3">
        <v>1</v>
      </c>
      <c r="J7" s="3">
        <v>1</v>
      </c>
      <c r="K7" s="3"/>
      <c r="L7" s="3">
        <f>SUM(G7+J7)</f>
        <v>1</v>
      </c>
    </row>
    <row r="8" spans="1:12" s="1" customFormat="1" ht="17.25">
      <c r="A8" s="3">
        <v>6</v>
      </c>
      <c r="B8" s="2" t="s">
        <v>46</v>
      </c>
      <c r="C8" s="2" t="s">
        <v>42</v>
      </c>
      <c r="D8" s="2">
        <v>3</v>
      </c>
      <c r="E8" s="2">
        <v>3</v>
      </c>
      <c r="F8" s="3">
        <v>2</v>
      </c>
      <c r="G8" s="3">
        <v>2</v>
      </c>
      <c r="H8" s="3"/>
      <c r="I8" s="3">
        <v>1</v>
      </c>
      <c r="J8" s="3">
        <v>1</v>
      </c>
      <c r="K8" s="3"/>
      <c r="L8" s="3">
        <f>SUM(G8+J8)</f>
        <v>3</v>
      </c>
    </row>
    <row r="9" spans="1:12" s="1" customFormat="1" ht="17.25">
      <c r="A9" s="3">
        <v>7</v>
      </c>
      <c r="B9" s="2" t="s">
        <v>57</v>
      </c>
      <c r="C9" s="2" t="s">
        <v>42</v>
      </c>
      <c r="D9" s="2">
        <v>2</v>
      </c>
      <c r="E9" s="2">
        <v>2</v>
      </c>
      <c r="F9" s="3">
        <v>1</v>
      </c>
      <c r="G9" s="3">
        <v>1</v>
      </c>
      <c r="H9" s="3"/>
      <c r="I9" s="3">
        <v>1</v>
      </c>
      <c r="J9" s="3">
        <v>1</v>
      </c>
      <c r="K9" s="3"/>
      <c r="L9" s="3">
        <f>SUM(G9+J9)</f>
        <v>2</v>
      </c>
    </row>
    <row r="10" spans="1:12" s="1" customFormat="1" ht="17.25">
      <c r="A10" s="3">
        <v>9</v>
      </c>
      <c r="B10" s="2" t="s">
        <v>62</v>
      </c>
      <c r="C10" s="2" t="s">
        <v>42</v>
      </c>
      <c r="D10" s="2">
        <v>1</v>
      </c>
      <c r="E10" s="2">
        <v>1</v>
      </c>
      <c r="F10" s="3">
        <v>1</v>
      </c>
      <c r="G10" s="3">
        <v>1</v>
      </c>
      <c r="H10" s="3"/>
      <c r="I10" s="3"/>
      <c r="J10" s="3"/>
      <c r="K10" s="3"/>
      <c r="L10" s="3">
        <f aca="true" t="shared" si="0" ref="L10:L15">SUM(G10+J10)</f>
        <v>1</v>
      </c>
    </row>
    <row r="11" spans="1:12" s="1" customFormat="1" ht="17.25">
      <c r="A11" s="3">
        <v>10</v>
      </c>
      <c r="B11" s="2" t="s">
        <v>108</v>
      </c>
      <c r="C11" s="2" t="s">
        <v>42</v>
      </c>
      <c r="D11" s="2">
        <v>2</v>
      </c>
      <c r="E11" s="2">
        <v>2</v>
      </c>
      <c r="F11" s="3"/>
      <c r="G11" s="3"/>
      <c r="H11" s="3"/>
      <c r="I11" s="3">
        <v>2</v>
      </c>
      <c r="J11" s="3">
        <v>2</v>
      </c>
      <c r="K11" s="3"/>
      <c r="L11" s="3">
        <f t="shared" si="0"/>
        <v>2</v>
      </c>
    </row>
    <row r="12" spans="1:12" s="1" customFormat="1" ht="17.25">
      <c r="A12" s="3">
        <v>11</v>
      </c>
      <c r="B12" s="2" t="s">
        <v>71</v>
      </c>
      <c r="C12" s="2" t="s">
        <v>42</v>
      </c>
      <c r="D12" s="2">
        <v>2</v>
      </c>
      <c r="E12" s="2">
        <v>2</v>
      </c>
      <c r="F12" s="3">
        <v>1</v>
      </c>
      <c r="G12" s="3">
        <v>1</v>
      </c>
      <c r="H12" s="3"/>
      <c r="I12" s="3">
        <v>1</v>
      </c>
      <c r="J12" s="3">
        <v>1</v>
      </c>
      <c r="K12" s="3"/>
      <c r="L12" s="3">
        <f t="shared" si="0"/>
        <v>2</v>
      </c>
    </row>
    <row r="13" spans="1:12" s="1" customFormat="1" ht="17.25">
      <c r="A13" s="3">
        <v>12</v>
      </c>
      <c r="B13" s="2" t="s">
        <v>109</v>
      </c>
      <c r="C13" s="2" t="s">
        <v>42</v>
      </c>
      <c r="D13" s="2">
        <v>1</v>
      </c>
      <c r="E13" s="2">
        <v>1</v>
      </c>
      <c r="F13" s="3">
        <v>1</v>
      </c>
      <c r="G13" s="3">
        <v>1</v>
      </c>
      <c r="H13" s="3"/>
      <c r="I13" s="3"/>
      <c r="J13" s="3"/>
      <c r="K13" s="3"/>
      <c r="L13" s="3">
        <f t="shared" si="0"/>
        <v>1</v>
      </c>
    </row>
    <row r="14" spans="1:12" s="1" customFormat="1" ht="17.25">
      <c r="A14" s="3">
        <v>13</v>
      </c>
      <c r="B14" s="2" t="s">
        <v>110</v>
      </c>
      <c r="C14" s="2" t="s">
        <v>42</v>
      </c>
      <c r="D14" s="2">
        <v>1</v>
      </c>
      <c r="E14" s="2">
        <v>1</v>
      </c>
      <c r="F14" s="3">
        <v>1</v>
      </c>
      <c r="G14" s="3">
        <v>1</v>
      </c>
      <c r="H14" s="3"/>
      <c r="I14" s="3"/>
      <c r="J14" s="3"/>
      <c r="K14" s="3"/>
      <c r="L14" s="3">
        <f t="shared" si="0"/>
        <v>1</v>
      </c>
    </row>
    <row r="15" spans="1:12" s="1" customFormat="1" ht="17.25">
      <c r="A15" s="5">
        <v>14</v>
      </c>
      <c r="B15" s="6" t="s">
        <v>84</v>
      </c>
      <c r="C15" s="2" t="s">
        <v>42</v>
      </c>
      <c r="D15" s="6">
        <v>2</v>
      </c>
      <c r="E15" s="6">
        <v>2</v>
      </c>
      <c r="F15" s="6">
        <v>2</v>
      </c>
      <c r="G15" s="6">
        <v>2</v>
      </c>
      <c r="H15" s="6" t="s">
        <v>111</v>
      </c>
      <c r="I15" s="6"/>
      <c r="J15" s="6"/>
      <c r="K15" s="6"/>
      <c r="L15" s="5">
        <f t="shared" si="0"/>
        <v>2</v>
      </c>
    </row>
    <row r="16" spans="1:12" s="1" customFormat="1" ht="17.25">
      <c r="A16" s="3">
        <v>15</v>
      </c>
      <c r="B16" s="2" t="s">
        <v>90</v>
      </c>
      <c r="C16" s="2" t="s">
        <v>42</v>
      </c>
      <c r="D16" s="2">
        <v>1</v>
      </c>
      <c r="E16" s="2">
        <v>1</v>
      </c>
      <c r="F16" s="3"/>
      <c r="G16" s="3"/>
      <c r="H16" s="3"/>
      <c r="I16" s="3">
        <v>1</v>
      </c>
      <c r="J16" s="3">
        <v>1</v>
      </c>
      <c r="K16" s="3"/>
      <c r="L16" s="3">
        <f>SUM(G16+J16)</f>
        <v>1</v>
      </c>
    </row>
    <row r="17" spans="1:12" s="1" customFormat="1" ht="37.5" customHeight="1">
      <c r="A17" s="3">
        <v>16</v>
      </c>
      <c r="B17" s="2" t="s">
        <v>93</v>
      </c>
      <c r="C17" s="2" t="s">
        <v>42</v>
      </c>
      <c r="D17" s="2">
        <v>1</v>
      </c>
      <c r="E17" s="2">
        <v>1</v>
      </c>
      <c r="F17" s="3">
        <v>1</v>
      </c>
      <c r="G17" s="3">
        <v>1</v>
      </c>
      <c r="H17" s="3"/>
      <c r="I17" s="3"/>
      <c r="J17" s="3"/>
      <c r="K17" s="3"/>
      <c r="L17" s="3">
        <f>SUM(G17+J17)</f>
        <v>1</v>
      </c>
    </row>
    <row r="18" spans="1:12" s="1" customFormat="1" ht="17.25">
      <c r="A18" s="7"/>
      <c r="B18" s="7"/>
      <c r="C18" s="8"/>
      <c r="D18" s="8">
        <f>SUM(D3:D17)</f>
        <v>23</v>
      </c>
      <c r="E18" s="8">
        <f>SUM(E3:E17)</f>
        <v>35</v>
      </c>
      <c r="F18" s="8">
        <f>SUM(F3:F17)</f>
        <v>15</v>
      </c>
      <c r="G18" s="8">
        <f>SUM(G3:G17)</f>
        <v>24</v>
      </c>
      <c r="H18" s="8"/>
      <c r="I18" s="8">
        <f>SUM(I3:I17)</f>
        <v>8</v>
      </c>
      <c r="J18" s="8">
        <f>SUM(J3:J17)</f>
        <v>11</v>
      </c>
      <c r="K18" s="8"/>
      <c r="L18" s="8">
        <f>SUM(L3:L17)</f>
        <v>35</v>
      </c>
    </row>
    <row r="19" ht="15">
      <c r="B19" t="s">
        <v>112</v>
      </c>
    </row>
  </sheetData>
  <sheetProtection/>
  <mergeCells count="12">
    <mergeCell ref="I4:I5"/>
    <mergeCell ref="J4:J5"/>
    <mergeCell ref="K4:K5"/>
    <mergeCell ref="L4:L5"/>
    <mergeCell ref="A1:L1"/>
    <mergeCell ref="A4:A5"/>
    <mergeCell ref="B4:B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fitToHeight="1" fitToWidth="1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H3" sqref="H3"/>
    </sheetView>
  </sheetViews>
  <sheetFormatPr defaultColWidth="8.125" defaultRowHeight="14.25"/>
  <cols>
    <col min="1" max="1" width="6.00390625" style="9" customWidth="1"/>
    <col min="2" max="2" width="27.75390625" style="9" customWidth="1"/>
    <col min="3" max="3" width="11.125" style="9" customWidth="1"/>
    <col min="4" max="4" width="22.375" style="9" customWidth="1"/>
    <col min="5" max="5" width="13.125" style="9" customWidth="1"/>
    <col min="6" max="241" width="8.125" style="9" customWidth="1"/>
  </cols>
  <sheetData>
    <row r="1" spans="1:5" s="9" customFormat="1" ht="58.5" customHeight="1">
      <c r="A1" s="30" t="s">
        <v>114</v>
      </c>
      <c r="B1" s="30"/>
      <c r="C1" s="30"/>
      <c r="D1" s="30"/>
      <c r="E1" s="30"/>
    </row>
    <row r="2" spans="1:5" s="9" customFormat="1" ht="33" customHeight="1">
      <c r="A2" s="15" t="s">
        <v>1</v>
      </c>
      <c r="B2" s="13" t="s">
        <v>2</v>
      </c>
      <c r="C2" s="13" t="s">
        <v>3</v>
      </c>
      <c r="D2" s="13" t="s">
        <v>5</v>
      </c>
      <c r="E2" s="13" t="s">
        <v>7</v>
      </c>
    </row>
    <row r="3" spans="1:5" s="18" customFormat="1" ht="28.5" customHeight="1">
      <c r="A3" s="16">
        <v>1</v>
      </c>
      <c r="B3" s="17" t="s">
        <v>16</v>
      </c>
      <c r="C3" s="17" t="s">
        <v>17</v>
      </c>
      <c r="D3" s="17" t="s">
        <v>19</v>
      </c>
      <c r="E3" s="16">
        <v>7</v>
      </c>
    </row>
    <row r="4" spans="1:5" s="18" customFormat="1" ht="28.5" customHeight="1">
      <c r="A4" s="16">
        <v>2</v>
      </c>
      <c r="B4" s="17" t="s">
        <v>16</v>
      </c>
      <c r="C4" s="17" t="s">
        <v>17</v>
      </c>
      <c r="D4" s="17" t="s">
        <v>19</v>
      </c>
      <c r="E4" s="16">
        <v>4</v>
      </c>
    </row>
    <row r="5" spans="1:5" s="18" customFormat="1" ht="28.5" customHeight="1">
      <c r="A5" s="16">
        <v>3</v>
      </c>
      <c r="B5" s="17" t="s">
        <v>16</v>
      </c>
      <c r="C5" s="17" t="s">
        <v>17</v>
      </c>
      <c r="D5" s="17" t="s">
        <v>19</v>
      </c>
      <c r="E5" s="16">
        <v>4</v>
      </c>
    </row>
    <row r="6" spans="1:5" s="18" customFormat="1" ht="28.5" customHeight="1">
      <c r="A6" s="16">
        <v>4</v>
      </c>
      <c r="B6" s="17" t="s">
        <v>32</v>
      </c>
      <c r="C6" s="23" t="s">
        <v>33</v>
      </c>
      <c r="D6" s="17" t="s">
        <v>19</v>
      </c>
      <c r="E6" s="16">
        <v>1</v>
      </c>
    </row>
    <row r="7" spans="1:5" s="18" customFormat="1" ht="28.5" customHeight="1">
      <c r="A7" s="16">
        <v>5</v>
      </c>
      <c r="B7" s="17" t="s">
        <v>32</v>
      </c>
      <c r="C7" s="23" t="s">
        <v>37</v>
      </c>
      <c r="D7" s="17" t="s">
        <v>19</v>
      </c>
      <c r="E7" s="16">
        <v>1</v>
      </c>
    </row>
    <row r="8" spans="1:5" s="19" customFormat="1" ht="28.5" customHeight="1">
      <c r="A8" s="16">
        <v>6</v>
      </c>
      <c r="B8" s="17" t="s">
        <v>113</v>
      </c>
      <c r="C8" s="17" t="s">
        <v>42</v>
      </c>
      <c r="D8" s="17" t="s">
        <v>43</v>
      </c>
      <c r="E8" s="16">
        <v>1</v>
      </c>
    </row>
    <row r="9" spans="1:5" s="18" customFormat="1" ht="28.5" customHeight="1">
      <c r="A9" s="16">
        <v>7</v>
      </c>
      <c r="B9" s="17" t="s">
        <v>41</v>
      </c>
      <c r="C9" s="17" t="s">
        <v>42</v>
      </c>
      <c r="D9" s="17" t="s">
        <v>43</v>
      </c>
      <c r="E9" s="16">
        <v>1</v>
      </c>
    </row>
    <row r="10" spans="1:5" s="18" customFormat="1" ht="28.5" customHeight="1">
      <c r="A10" s="16">
        <v>8</v>
      </c>
      <c r="B10" s="20" t="s">
        <v>46</v>
      </c>
      <c r="C10" s="17" t="s">
        <v>42</v>
      </c>
      <c r="D10" s="17" t="s">
        <v>19</v>
      </c>
      <c r="E10" s="16">
        <v>1</v>
      </c>
    </row>
    <row r="11" spans="1:5" s="18" customFormat="1" ht="28.5" customHeight="1">
      <c r="A11" s="16">
        <v>9</v>
      </c>
      <c r="B11" s="20" t="s">
        <v>46</v>
      </c>
      <c r="C11" s="17" t="s">
        <v>42</v>
      </c>
      <c r="D11" s="17" t="s">
        <v>19</v>
      </c>
      <c r="E11" s="16">
        <v>1</v>
      </c>
    </row>
    <row r="12" spans="1:5" s="18" customFormat="1" ht="28.5" customHeight="1">
      <c r="A12" s="16">
        <v>10</v>
      </c>
      <c r="B12" s="20" t="s">
        <v>46</v>
      </c>
      <c r="C12" s="17" t="s">
        <v>42</v>
      </c>
      <c r="D12" s="17" t="s">
        <v>19</v>
      </c>
      <c r="E12" s="16">
        <v>1</v>
      </c>
    </row>
    <row r="13" spans="1:5" s="18" customFormat="1" ht="28.5" customHeight="1">
      <c r="A13" s="16">
        <v>11</v>
      </c>
      <c r="B13" s="17" t="s">
        <v>57</v>
      </c>
      <c r="C13" s="17" t="s">
        <v>42</v>
      </c>
      <c r="D13" s="17" t="s">
        <v>58</v>
      </c>
      <c r="E13" s="16">
        <v>1</v>
      </c>
    </row>
    <row r="14" spans="1:5" s="18" customFormat="1" ht="28.5" customHeight="1">
      <c r="A14" s="16">
        <v>12</v>
      </c>
      <c r="B14" s="17" t="s">
        <v>57</v>
      </c>
      <c r="C14" s="17" t="s">
        <v>42</v>
      </c>
      <c r="D14" s="17" t="s">
        <v>58</v>
      </c>
      <c r="E14" s="16">
        <v>1</v>
      </c>
    </row>
    <row r="15" spans="1:5" s="21" customFormat="1" ht="28.5" customHeight="1">
      <c r="A15" s="16">
        <v>13</v>
      </c>
      <c r="B15" s="17" t="s">
        <v>62</v>
      </c>
      <c r="C15" s="17" t="s">
        <v>42</v>
      </c>
      <c r="D15" s="17" t="s">
        <v>19</v>
      </c>
      <c r="E15" s="16">
        <v>1</v>
      </c>
    </row>
    <row r="16" spans="1:5" s="18" customFormat="1" ht="28.5" customHeight="1">
      <c r="A16" s="16">
        <v>14</v>
      </c>
      <c r="B16" s="17" t="s">
        <v>66</v>
      </c>
      <c r="C16" s="17" t="s">
        <v>42</v>
      </c>
      <c r="D16" s="17" t="s">
        <v>67</v>
      </c>
      <c r="E16" s="16">
        <v>1</v>
      </c>
    </row>
    <row r="17" spans="1:5" s="18" customFormat="1" ht="28.5" customHeight="1">
      <c r="A17" s="16">
        <v>15</v>
      </c>
      <c r="B17" s="17" t="s">
        <v>66</v>
      </c>
      <c r="C17" s="17" t="s">
        <v>42</v>
      </c>
      <c r="D17" s="17" t="s">
        <v>67</v>
      </c>
      <c r="E17" s="16">
        <v>1</v>
      </c>
    </row>
    <row r="18" spans="1:5" s="18" customFormat="1" ht="28.5" customHeight="1">
      <c r="A18" s="16">
        <v>16</v>
      </c>
      <c r="B18" s="17" t="s">
        <v>71</v>
      </c>
      <c r="C18" s="17" t="s">
        <v>42</v>
      </c>
      <c r="D18" s="17" t="s">
        <v>43</v>
      </c>
      <c r="E18" s="16">
        <v>1</v>
      </c>
    </row>
    <row r="19" spans="1:5" s="18" customFormat="1" ht="28.5" customHeight="1">
      <c r="A19" s="16">
        <v>17</v>
      </c>
      <c r="B19" s="17" t="s">
        <v>71</v>
      </c>
      <c r="C19" s="17" t="s">
        <v>42</v>
      </c>
      <c r="D19" s="17" t="s">
        <v>43</v>
      </c>
      <c r="E19" s="16">
        <v>1</v>
      </c>
    </row>
    <row r="20" spans="1:5" s="18" customFormat="1" ht="28.5" customHeight="1">
      <c r="A20" s="16">
        <v>18</v>
      </c>
      <c r="B20" s="20" t="s">
        <v>76</v>
      </c>
      <c r="C20" s="17" t="s">
        <v>42</v>
      </c>
      <c r="D20" s="17" t="s">
        <v>19</v>
      </c>
      <c r="E20" s="16">
        <v>1</v>
      </c>
    </row>
    <row r="21" spans="1:5" s="18" customFormat="1" ht="28.5" customHeight="1">
      <c r="A21" s="16">
        <v>19</v>
      </c>
      <c r="B21" s="20" t="s">
        <v>80</v>
      </c>
      <c r="C21" s="17" t="s">
        <v>42</v>
      </c>
      <c r="D21" s="17" t="s">
        <v>19</v>
      </c>
      <c r="E21" s="16">
        <v>1</v>
      </c>
    </row>
    <row r="22" spans="1:5" s="22" customFormat="1" ht="28.5" customHeight="1">
      <c r="A22" s="16">
        <v>20</v>
      </c>
      <c r="B22" s="17" t="s">
        <v>84</v>
      </c>
      <c r="C22" s="17" t="s">
        <v>42</v>
      </c>
      <c r="D22" s="17" t="s">
        <v>19</v>
      </c>
      <c r="E22" s="17">
        <v>1</v>
      </c>
    </row>
    <row r="23" spans="1:5" s="22" customFormat="1" ht="28.5" customHeight="1">
      <c r="A23" s="16">
        <v>21</v>
      </c>
      <c r="B23" s="17" t="s">
        <v>84</v>
      </c>
      <c r="C23" s="17" t="s">
        <v>42</v>
      </c>
      <c r="D23" s="17" t="s">
        <v>19</v>
      </c>
      <c r="E23" s="17">
        <v>1</v>
      </c>
    </row>
    <row r="24" spans="1:5" s="18" customFormat="1" ht="28.5" customHeight="1">
      <c r="A24" s="16">
        <v>22</v>
      </c>
      <c r="B24" s="17" t="s">
        <v>90</v>
      </c>
      <c r="C24" s="17" t="s">
        <v>42</v>
      </c>
      <c r="D24" s="17" t="s">
        <v>43</v>
      </c>
      <c r="E24" s="16">
        <v>1</v>
      </c>
    </row>
    <row r="25" spans="1:5" s="18" customFormat="1" ht="28.5" customHeight="1">
      <c r="A25" s="16">
        <v>23</v>
      </c>
      <c r="B25" s="17" t="s">
        <v>93</v>
      </c>
      <c r="C25" s="17" t="s">
        <v>42</v>
      </c>
      <c r="D25" s="17" t="s">
        <v>94</v>
      </c>
      <c r="E25" s="16">
        <v>1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2020-09-04T10:05:29Z</cp:lastPrinted>
  <dcterms:created xsi:type="dcterms:W3CDTF">2019-07-23T08:55:02Z</dcterms:created>
  <dcterms:modified xsi:type="dcterms:W3CDTF">2020-09-07T08:43:38Z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