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6" i="1"/>
  <c r="H5"/>
  <c r="H13"/>
  <c r="H12"/>
  <c r="G6"/>
  <c r="G5"/>
  <c r="G4"/>
  <c r="H4" s="1"/>
  <c r="G9"/>
  <c r="G7"/>
  <c r="G10"/>
  <c r="G14"/>
  <c r="H14" s="1"/>
  <c r="G11"/>
  <c r="G13"/>
  <c r="G12"/>
  <c r="G8"/>
  <c r="E6"/>
  <c r="E5"/>
  <c r="E4"/>
  <c r="E9"/>
  <c r="H9" s="1"/>
  <c r="E7"/>
  <c r="H7" s="1"/>
  <c r="E10"/>
  <c r="H10" s="1"/>
  <c r="E14"/>
  <c r="E11"/>
  <c r="H11" s="1"/>
  <c r="E13"/>
  <c r="E12"/>
  <c r="E8"/>
  <c r="H8" l="1"/>
</calcChain>
</file>

<file path=xl/sharedStrings.xml><?xml version="1.0" encoding="utf-8"?>
<sst xmlns="http://schemas.openxmlformats.org/spreadsheetml/2006/main" count="45" uniqueCount="35">
  <si>
    <t>013</t>
  </si>
  <si>
    <t>张江海</t>
  </si>
  <si>
    <t>女</t>
  </si>
  <si>
    <t>035</t>
  </si>
  <si>
    <t>王浩</t>
  </si>
  <si>
    <t>男</t>
  </si>
  <si>
    <t>068</t>
  </si>
  <si>
    <t>李旭辉</t>
  </si>
  <si>
    <t>025</t>
  </si>
  <si>
    <t>肖宝山</t>
  </si>
  <si>
    <t>088</t>
  </si>
  <si>
    <t>邓贵军</t>
  </si>
  <si>
    <t>073</t>
  </si>
  <si>
    <t>匡皓</t>
  </si>
  <si>
    <t>067</t>
  </si>
  <si>
    <t>李叶定</t>
  </si>
  <si>
    <t>090</t>
  </si>
  <si>
    <t>曾子祥</t>
  </si>
  <si>
    <t>047</t>
  </si>
  <si>
    <t>施丹</t>
  </si>
  <si>
    <t>038</t>
  </si>
  <si>
    <t>汪义铭</t>
  </si>
  <si>
    <t>059</t>
  </si>
  <si>
    <t>刘赞</t>
  </si>
  <si>
    <t>准考证号</t>
    <phoneticPr fontId="1" type="noConversion"/>
  </si>
  <si>
    <t>姓名</t>
    <phoneticPr fontId="1" type="noConversion"/>
  </si>
  <si>
    <t>性别</t>
    <phoneticPr fontId="1" type="noConversion"/>
  </si>
  <si>
    <t>中共衡阳市委办公室公开选调工作人员综合成绩表</t>
    <phoneticPr fontId="1" type="noConversion"/>
  </si>
  <si>
    <t>笔试</t>
    <phoneticPr fontId="1" type="noConversion"/>
  </si>
  <si>
    <t>面试</t>
    <phoneticPr fontId="1" type="noConversion"/>
  </si>
  <si>
    <t>综合成绩</t>
    <phoneticPr fontId="1" type="noConversion"/>
  </si>
  <si>
    <t>排名</t>
    <phoneticPr fontId="1" type="noConversion"/>
  </si>
  <si>
    <t>原始成绩</t>
    <phoneticPr fontId="1" type="noConversion"/>
  </si>
  <si>
    <t>合成成绩70%</t>
    <phoneticPr fontId="1" type="noConversion"/>
  </si>
  <si>
    <t>合成成绩30%</t>
    <phoneticPr fontId="1" type="noConversion"/>
  </si>
</sst>
</file>

<file path=xl/styles.xml><?xml version="1.0" encoding="utf-8"?>
<styleSheet xmlns="http://schemas.openxmlformats.org/spreadsheetml/2006/main">
  <numFmts count="1">
    <numFmt numFmtId="178" formatCode="0.000_ "/>
  </numFmts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方正小标宋_GBK"/>
      <family val="4"/>
      <charset val="134"/>
    </font>
    <font>
      <sz val="14"/>
      <color theme="1"/>
      <name val="黑体"/>
      <family val="3"/>
      <charset val="134"/>
    </font>
    <font>
      <sz val="14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8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M6" sqref="M6"/>
    </sheetView>
  </sheetViews>
  <sheetFormatPr defaultRowHeight="13.5"/>
  <cols>
    <col min="1" max="1" width="6.5" customWidth="1"/>
    <col min="3" max="3" width="7.375" customWidth="1"/>
    <col min="4" max="4" width="10.75" customWidth="1"/>
    <col min="5" max="5" width="11" customWidth="1"/>
    <col min="6" max="6" width="10.875" customWidth="1"/>
    <col min="7" max="7" width="11.5" customWidth="1"/>
    <col min="8" max="8" width="10.625" customWidth="1"/>
  </cols>
  <sheetData>
    <row r="1" spans="1:10" ht="130.5" customHeight="1">
      <c r="A1" s="2" t="s">
        <v>27</v>
      </c>
      <c r="B1" s="2"/>
      <c r="C1" s="2"/>
      <c r="D1" s="2"/>
      <c r="E1" s="2"/>
      <c r="F1" s="2"/>
      <c r="G1" s="2"/>
      <c r="H1" s="2"/>
      <c r="I1" s="2"/>
    </row>
    <row r="2" spans="1:10" ht="35.1" customHeight="1">
      <c r="A2" s="17" t="s">
        <v>24</v>
      </c>
      <c r="B2" s="3" t="s">
        <v>25</v>
      </c>
      <c r="C2" s="3" t="s">
        <v>26</v>
      </c>
      <c r="D2" s="12" t="s">
        <v>28</v>
      </c>
      <c r="E2" s="13"/>
      <c r="F2" s="12" t="s">
        <v>29</v>
      </c>
      <c r="G2" s="13"/>
      <c r="H2" s="3" t="s">
        <v>30</v>
      </c>
      <c r="I2" s="3" t="s">
        <v>31</v>
      </c>
      <c r="J2" s="1"/>
    </row>
    <row r="3" spans="1:10" ht="39.75" customHeight="1">
      <c r="A3" s="18"/>
      <c r="B3" s="14"/>
      <c r="C3" s="14"/>
      <c r="D3" s="15" t="s">
        <v>32</v>
      </c>
      <c r="E3" s="16" t="s">
        <v>33</v>
      </c>
      <c r="F3" s="15" t="s">
        <v>32</v>
      </c>
      <c r="G3" s="16" t="s">
        <v>34</v>
      </c>
      <c r="H3" s="14"/>
      <c r="I3" s="14"/>
      <c r="J3" s="1"/>
    </row>
    <row r="4" spans="1:10" ht="35.1" customHeight="1">
      <c r="A4" s="4" t="s">
        <v>8</v>
      </c>
      <c r="B4" s="5" t="s">
        <v>9</v>
      </c>
      <c r="C4" s="5" t="s">
        <v>5</v>
      </c>
      <c r="D4" s="6">
        <v>86.13</v>
      </c>
      <c r="E4" s="6">
        <f>D4*0.7</f>
        <v>60.29099999999999</v>
      </c>
      <c r="F4" s="6">
        <v>83.64</v>
      </c>
      <c r="G4" s="6">
        <f>F4*0.3</f>
        <v>25.091999999999999</v>
      </c>
      <c r="H4" s="6">
        <f>E4+G4</f>
        <v>85.382999999999981</v>
      </c>
      <c r="I4" s="7">
        <v>1</v>
      </c>
    </row>
    <row r="5" spans="1:10" ht="35.1" customHeight="1">
      <c r="A5" s="8" t="s">
        <v>6</v>
      </c>
      <c r="B5" s="9" t="s">
        <v>7</v>
      </c>
      <c r="C5" s="9" t="s">
        <v>5</v>
      </c>
      <c r="D5" s="10">
        <v>86.875</v>
      </c>
      <c r="E5" s="10">
        <f>D5*0.7</f>
        <v>60.812499999999993</v>
      </c>
      <c r="F5" s="10">
        <v>81.760000000000005</v>
      </c>
      <c r="G5" s="10">
        <f>F5*0.3</f>
        <v>24.528000000000002</v>
      </c>
      <c r="H5" s="10">
        <f>E5+G5</f>
        <v>85.340499999999992</v>
      </c>
      <c r="I5" s="11">
        <v>2</v>
      </c>
    </row>
    <row r="6" spans="1:10" ht="35.1" customHeight="1">
      <c r="A6" s="8" t="s">
        <v>3</v>
      </c>
      <c r="B6" s="11" t="s">
        <v>4</v>
      </c>
      <c r="C6" s="11" t="s">
        <v>5</v>
      </c>
      <c r="D6" s="10">
        <v>87</v>
      </c>
      <c r="E6" s="10">
        <f>D6*0.7</f>
        <v>60.9</v>
      </c>
      <c r="F6" s="10">
        <v>80.12</v>
      </c>
      <c r="G6" s="10">
        <f>F6*0.3</f>
        <v>24.036000000000001</v>
      </c>
      <c r="H6" s="10">
        <f>E6+G6</f>
        <v>84.936000000000007</v>
      </c>
      <c r="I6" s="7">
        <v>3</v>
      </c>
    </row>
    <row r="7" spans="1:10" ht="35.1" customHeight="1">
      <c r="A7" s="8" t="s">
        <v>12</v>
      </c>
      <c r="B7" s="11" t="s">
        <v>13</v>
      </c>
      <c r="C7" s="11" t="s">
        <v>2</v>
      </c>
      <c r="D7" s="10">
        <v>85.75</v>
      </c>
      <c r="E7" s="10">
        <f>D7*0.7</f>
        <v>60.024999999999999</v>
      </c>
      <c r="F7" s="10">
        <v>82.48</v>
      </c>
      <c r="G7" s="10">
        <f>F7*0.3</f>
        <v>24.744</v>
      </c>
      <c r="H7" s="10">
        <f>E7+G7</f>
        <v>84.769000000000005</v>
      </c>
      <c r="I7" s="11">
        <v>4</v>
      </c>
    </row>
    <row r="8" spans="1:10" ht="35.1" customHeight="1">
      <c r="A8" s="8" t="s">
        <v>0</v>
      </c>
      <c r="B8" s="11" t="s">
        <v>1</v>
      </c>
      <c r="C8" s="11" t="s">
        <v>2</v>
      </c>
      <c r="D8" s="10">
        <v>87.38</v>
      </c>
      <c r="E8" s="10">
        <f>D8*0.7</f>
        <v>61.16599999999999</v>
      </c>
      <c r="F8" s="10">
        <v>78.62</v>
      </c>
      <c r="G8" s="10">
        <f>F8*0.3</f>
        <v>23.586000000000002</v>
      </c>
      <c r="H8" s="10">
        <f>E8+G8</f>
        <v>84.751999999999995</v>
      </c>
      <c r="I8" s="7">
        <v>5</v>
      </c>
    </row>
    <row r="9" spans="1:10" ht="35.1" customHeight="1">
      <c r="A9" s="8" t="s">
        <v>10</v>
      </c>
      <c r="B9" s="11" t="s">
        <v>11</v>
      </c>
      <c r="C9" s="11" t="s">
        <v>5</v>
      </c>
      <c r="D9" s="10">
        <v>85.88</v>
      </c>
      <c r="E9" s="10">
        <f>D9*0.7</f>
        <v>60.115999999999993</v>
      </c>
      <c r="F9" s="10">
        <v>79.52</v>
      </c>
      <c r="G9" s="10">
        <f>F9*0.3</f>
        <v>23.855999999999998</v>
      </c>
      <c r="H9" s="10">
        <f>E9+G9</f>
        <v>83.971999999999994</v>
      </c>
      <c r="I9" s="11">
        <v>6</v>
      </c>
    </row>
    <row r="10" spans="1:10" ht="35.1" customHeight="1">
      <c r="A10" s="8" t="s">
        <v>14</v>
      </c>
      <c r="B10" s="9" t="s">
        <v>15</v>
      </c>
      <c r="C10" s="9" t="s">
        <v>5</v>
      </c>
      <c r="D10" s="10">
        <v>85.5</v>
      </c>
      <c r="E10" s="10">
        <f>D10*0.7</f>
        <v>59.849999999999994</v>
      </c>
      <c r="F10" s="10">
        <v>79.099999999999994</v>
      </c>
      <c r="G10" s="10">
        <f>F10*0.3</f>
        <v>23.729999999999997</v>
      </c>
      <c r="H10" s="10">
        <f>E10+G10</f>
        <v>83.579999999999984</v>
      </c>
      <c r="I10" s="7">
        <v>7</v>
      </c>
    </row>
    <row r="11" spans="1:10" ht="35.1" customHeight="1">
      <c r="A11" s="8" t="s">
        <v>18</v>
      </c>
      <c r="B11" s="9" t="s">
        <v>19</v>
      </c>
      <c r="C11" s="9" t="s">
        <v>2</v>
      </c>
      <c r="D11" s="10">
        <v>83.63</v>
      </c>
      <c r="E11" s="10">
        <f>D11*0.7</f>
        <v>58.54099999999999</v>
      </c>
      <c r="F11" s="10">
        <v>83.3</v>
      </c>
      <c r="G11" s="10">
        <f>F11*0.3</f>
        <v>24.99</v>
      </c>
      <c r="H11" s="10">
        <f>E11+G11</f>
        <v>83.530999999999992</v>
      </c>
      <c r="I11" s="11">
        <v>8</v>
      </c>
    </row>
    <row r="12" spans="1:10" ht="35.1" customHeight="1">
      <c r="A12" s="8" t="s">
        <v>22</v>
      </c>
      <c r="B12" s="11" t="s">
        <v>23</v>
      </c>
      <c r="C12" s="11" t="s">
        <v>5</v>
      </c>
      <c r="D12" s="10">
        <v>83.5</v>
      </c>
      <c r="E12" s="10">
        <f>D12*0.7</f>
        <v>58.449999999999996</v>
      </c>
      <c r="F12" s="10">
        <v>82.9</v>
      </c>
      <c r="G12" s="10">
        <f>F12*0.3</f>
        <v>24.87</v>
      </c>
      <c r="H12" s="10">
        <f>E12+G12</f>
        <v>83.32</v>
      </c>
      <c r="I12" s="7">
        <v>9</v>
      </c>
    </row>
    <row r="13" spans="1:10" ht="35.1" customHeight="1">
      <c r="A13" s="8" t="s">
        <v>20</v>
      </c>
      <c r="B13" s="9" t="s">
        <v>21</v>
      </c>
      <c r="C13" s="9" t="s">
        <v>5</v>
      </c>
      <c r="D13" s="10">
        <v>83.5</v>
      </c>
      <c r="E13" s="10">
        <f>D13*0.7</f>
        <v>58.449999999999996</v>
      </c>
      <c r="F13" s="10">
        <v>78.400000000000006</v>
      </c>
      <c r="G13" s="10">
        <f>F13*0.3</f>
        <v>23.52</v>
      </c>
      <c r="H13" s="10">
        <f>E13+G13</f>
        <v>81.97</v>
      </c>
      <c r="I13" s="11">
        <v>10</v>
      </c>
    </row>
    <row r="14" spans="1:10" ht="35.1" customHeight="1">
      <c r="A14" s="8" t="s">
        <v>16</v>
      </c>
      <c r="B14" s="9" t="s">
        <v>17</v>
      </c>
      <c r="C14" s="9" t="s">
        <v>5</v>
      </c>
      <c r="D14" s="10">
        <v>84.25</v>
      </c>
      <c r="E14" s="10">
        <f>D14*0.7</f>
        <v>58.974999999999994</v>
      </c>
      <c r="F14" s="10">
        <v>62.7</v>
      </c>
      <c r="G14" s="10">
        <f>F14*0.3</f>
        <v>18.809999999999999</v>
      </c>
      <c r="H14" s="10">
        <f>E14+G14</f>
        <v>77.784999999999997</v>
      </c>
      <c r="I14" s="7">
        <v>11</v>
      </c>
    </row>
  </sheetData>
  <sortState ref="A4:H14">
    <sortCondition descending="1" ref="H4"/>
  </sortState>
  <mergeCells count="8">
    <mergeCell ref="A2:A3"/>
    <mergeCell ref="I2:I3"/>
    <mergeCell ref="A1:I1"/>
    <mergeCell ref="D2:E2"/>
    <mergeCell ref="F2:G2"/>
    <mergeCell ref="H2:H3"/>
    <mergeCell ref="C2:C3"/>
    <mergeCell ref="B2:B3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2020-11-01T11:50:24Z</cp:lastPrinted>
  <dcterms:created xsi:type="dcterms:W3CDTF">2020-11-01T11:26:49Z</dcterms:created>
  <dcterms:modified xsi:type="dcterms:W3CDTF">2020-11-01T11:50:26Z</dcterms:modified>
</cp:coreProperties>
</file>