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Sheet1!$A$2:$N$2</definedName>
  </definedNames>
  <calcPr calcId="144525"/>
</workbook>
</file>

<file path=xl/sharedStrings.xml><?xml version="1.0" encoding="utf-8"?>
<sst xmlns="http://schemas.openxmlformats.org/spreadsheetml/2006/main" count="178" uniqueCount="88">
  <si>
    <t>2020年醴陵市市直事业单位公开选调工作人员综合成绩及入围考察名单</t>
  </si>
  <si>
    <t>序号</t>
  </si>
  <si>
    <t>选调单位</t>
  </si>
  <si>
    <t>岗位代码</t>
  </si>
  <si>
    <t>姓 名</t>
  </si>
  <si>
    <t>性
别</t>
  </si>
  <si>
    <t>准考证号</t>
  </si>
  <si>
    <t>考室
号</t>
  </si>
  <si>
    <t>笔试成绩</t>
  </si>
  <si>
    <t>笔试折合成绩（50%）</t>
  </si>
  <si>
    <t>面试成绩</t>
  </si>
  <si>
    <t>面试折合成绩（50%）</t>
  </si>
  <si>
    <t>综合成绩</t>
  </si>
  <si>
    <t>是否入围考察</t>
  </si>
  <si>
    <t>备注</t>
  </si>
  <si>
    <t>市陶瓷国际会展服务中心</t>
  </si>
  <si>
    <t>001</t>
  </si>
  <si>
    <t>刘莎</t>
  </si>
  <si>
    <t>女</t>
  </si>
  <si>
    <t>01</t>
  </si>
  <si>
    <t>80.31</t>
  </si>
  <si>
    <t>是</t>
  </si>
  <si>
    <t>林琳</t>
  </si>
  <si>
    <t>77.44</t>
  </si>
  <si>
    <t>市城区管理委员会</t>
  </si>
  <si>
    <t>002</t>
  </si>
  <si>
    <t>杨松柏</t>
  </si>
  <si>
    <t>78.57</t>
  </si>
  <si>
    <t>刘欢</t>
  </si>
  <si>
    <t>男</t>
  </si>
  <si>
    <t>79.25</t>
  </si>
  <si>
    <t>刘启文</t>
  </si>
  <si>
    <t>80.80</t>
  </si>
  <si>
    <t>王佼伟</t>
  </si>
  <si>
    <t>78.65</t>
  </si>
  <si>
    <t>童利</t>
  </si>
  <si>
    <t>77.20</t>
  </si>
  <si>
    <t>市陶瓷烟花产业服务中心</t>
  </si>
  <si>
    <t>003</t>
  </si>
  <si>
    <t>贺琴</t>
  </si>
  <si>
    <t>82.49</t>
  </si>
  <si>
    <t>兰琼</t>
  </si>
  <si>
    <t>80.22</t>
  </si>
  <si>
    <t>李敏娜</t>
  </si>
  <si>
    <t>78.63</t>
  </si>
  <si>
    <t>市征地工作协调服务中心</t>
  </si>
  <si>
    <t>005</t>
  </si>
  <si>
    <t>彭密</t>
  </si>
  <si>
    <t>81.64</t>
  </si>
  <si>
    <t>贺韬</t>
  </si>
  <si>
    <t>80.50</t>
  </si>
  <si>
    <t>黄兴</t>
  </si>
  <si>
    <t>77.90</t>
  </si>
  <si>
    <t>李梁</t>
  </si>
  <si>
    <t>81.95</t>
  </si>
  <si>
    <t>市重点项目前期工作中心</t>
  </si>
  <si>
    <t>006</t>
  </si>
  <si>
    <t>潘之轲</t>
  </si>
  <si>
    <t>77.91</t>
  </si>
  <si>
    <t>兰晓波</t>
  </si>
  <si>
    <t>缺考</t>
  </si>
  <si>
    <t>市价格认证中心</t>
  </si>
  <si>
    <t>007</t>
  </si>
  <si>
    <t>瞿江林</t>
  </si>
  <si>
    <t>83.10</t>
  </si>
  <si>
    <t>赵阳阳</t>
  </si>
  <si>
    <t>市重点建设项目事务中心</t>
  </si>
  <si>
    <t>008</t>
  </si>
  <si>
    <t>吴思敏</t>
  </si>
  <si>
    <t>80.51</t>
  </si>
  <si>
    <t>易志祥</t>
  </si>
  <si>
    <t>79.33</t>
  </si>
  <si>
    <t>市社会保险服务中心</t>
  </si>
  <si>
    <t>012</t>
  </si>
  <si>
    <t>刘静文</t>
  </si>
  <si>
    <t>市招商项目策划中心</t>
  </si>
  <si>
    <t>014</t>
  </si>
  <si>
    <t>孙允之</t>
  </si>
  <si>
    <t>82.05</t>
  </si>
  <si>
    <t>市文艺服务中心</t>
  </si>
  <si>
    <t>019</t>
  </si>
  <si>
    <t>易文秀</t>
  </si>
  <si>
    <t>82.97</t>
  </si>
  <si>
    <t>杨帅群</t>
  </si>
  <si>
    <t>81.50</t>
  </si>
  <si>
    <t>020</t>
  </si>
  <si>
    <t>朱丽</t>
  </si>
  <si>
    <t>78.68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</si>
</sst>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28"/>
      <name val="方正小标宋简体"/>
      <charset val="134"/>
    </font>
    <font>
      <sz val="11"/>
      <name val="黑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30"/>
  <sheetViews>
    <sheetView tabSelected="1" workbookViewId="0">
      <selection activeCell="A2" sqref="A2"/>
    </sheetView>
  </sheetViews>
  <sheetFormatPr defaultColWidth="9" defaultRowHeight="18" customHeight="1"/>
  <cols>
    <col min="1" max="1" width="6.75" style="1" customWidth="1"/>
    <col min="2" max="2" width="26.875" style="1" customWidth="1"/>
    <col min="3" max="3" width="8.75" style="2" customWidth="1"/>
    <col min="4" max="4" width="11.5" style="1" customWidth="1"/>
    <col min="5" max="5" width="6.375" style="1" customWidth="1"/>
    <col min="6" max="6" width="15.1083333333333" style="1" customWidth="1"/>
    <col min="7" max="7" width="8.375" style="2" customWidth="1"/>
    <col min="8" max="9" width="10.75" style="1" customWidth="1"/>
    <col min="10" max="10" width="10.75" style="2" customWidth="1"/>
    <col min="11" max="11" width="10.75" style="3" customWidth="1"/>
    <col min="12" max="12" width="10.75" style="1" customWidth="1"/>
    <col min="13" max="13" width="15.125" style="1" customWidth="1"/>
    <col min="14" max="14" width="10.375" style="1" customWidth="1"/>
    <col min="15" max="16372" width="9" style="1"/>
    <col min="16373" max="16384" width="9" style="4"/>
  </cols>
  <sheetData>
    <row r="1" s="1" customFormat="1" ht="48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1"/>
      <c r="L1" s="5"/>
      <c r="M1" s="5"/>
      <c r="N1" s="5"/>
    </row>
    <row r="2" s="1" customFormat="1" ht="39" customHeight="1" spans="1:14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12" t="s">
        <v>9</v>
      </c>
      <c r="J2" s="7" t="s">
        <v>10</v>
      </c>
      <c r="K2" s="13" t="s">
        <v>11</v>
      </c>
      <c r="L2" s="6" t="s">
        <v>12</v>
      </c>
      <c r="M2" s="14" t="s">
        <v>13</v>
      </c>
      <c r="N2" s="14" t="s">
        <v>14</v>
      </c>
    </row>
    <row r="3" s="1" customFormat="1" customHeight="1" spans="1:14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>
        <v>20201103001</v>
      </c>
      <c r="G3" s="9" t="s">
        <v>19</v>
      </c>
      <c r="H3" s="10">
        <v>75</v>
      </c>
      <c r="I3" s="10">
        <f>H3*0.5</f>
        <v>37.5</v>
      </c>
      <c r="J3" s="9" t="s">
        <v>20</v>
      </c>
      <c r="K3" s="15">
        <f>J3*0.5</f>
        <v>40.155</v>
      </c>
      <c r="L3" s="10">
        <v>77.655</v>
      </c>
      <c r="M3" s="8" t="s">
        <v>21</v>
      </c>
      <c r="N3" s="8"/>
    </row>
    <row r="4" s="1" customFormat="1" customHeight="1" spans="1:14">
      <c r="A4" s="8">
        <v>2</v>
      </c>
      <c r="B4" s="8" t="s">
        <v>15</v>
      </c>
      <c r="C4" s="8" t="s">
        <v>16</v>
      </c>
      <c r="D4" s="8" t="s">
        <v>22</v>
      </c>
      <c r="E4" s="8" t="s">
        <v>18</v>
      </c>
      <c r="F4" s="8">
        <v>20201103002</v>
      </c>
      <c r="G4" s="9" t="s">
        <v>19</v>
      </c>
      <c r="H4" s="10">
        <v>68.5</v>
      </c>
      <c r="I4" s="10">
        <f t="shared" ref="I4:I27" si="0">H4*0.5</f>
        <v>34.25</v>
      </c>
      <c r="J4" s="9" t="s">
        <v>23</v>
      </c>
      <c r="K4" s="15">
        <f t="shared" ref="K4:K27" si="1">J4*0.5</f>
        <v>38.72</v>
      </c>
      <c r="L4" s="10">
        <v>72.97</v>
      </c>
      <c r="M4" s="8"/>
      <c r="N4" s="8"/>
    </row>
    <row r="5" s="1" customFormat="1" customHeight="1" spans="1:14">
      <c r="A5" s="8">
        <v>3</v>
      </c>
      <c r="B5" s="8" t="s">
        <v>24</v>
      </c>
      <c r="C5" s="8" t="s">
        <v>25</v>
      </c>
      <c r="D5" s="8" t="s">
        <v>26</v>
      </c>
      <c r="E5" s="8" t="s">
        <v>18</v>
      </c>
      <c r="F5" s="8">
        <v>20201103010</v>
      </c>
      <c r="G5" s="9" t="s">
        <v>19</v>
      </c>
      <c r="H5" s="10">
        <v>77.15</v>
      </c>
      <c r="I5" s="10">
        <f t="shared" si="0"/>
        <v>38.575</v>
      </c>
      <c r="J5" s="9" t="s">
        <v>27</v>
      </c>
      <c r="K5" s="15">
        <f t="shared" si="1"/>
        <v>39.285</v>
      </c>
      <c r="L5" s="10">
        <v>77.86</v>
      </c>
      <c r="M5" s="8" t="s">
        <v>21</v>
      </c>
      <c r="N5" s="8"/>
    </row>
    <row r="6" s="1" customFormat="1" customHeight="1" spans="1:14">
      <c r="A6" s="8">
        <v>4</v>
      </c>
      <c r="B6" s="8" t="s">
        <v>24</v>
      </c>
      <c r="C6" s="8" t="s">
        <v>25</v>
      </c>
      <c r="D6" s="8" t="s">
        <v>28</v>
      </c>
      <c r="E6" s="8" t="s">
        <v>29</v>
      </c>
      <c r="F6" s="8">
        <v>20201103012</v>
      </c>
      <c r="G6" s="9" t="s">
        <v>19</v>
      </c>
      <c r="H6" s="10">
        <v>73.6</v>
      </c>
      <c r="I6" s="10">
        <f t="shared" si="0"/>
        <v>36.8</v>
      </c>
      <c r="J6" s="9" t="s">
        <v>30</v>
      </c>
      <c r="K6" s="15">
        <f t="shared" si="1"/>
        <v>39.625</v>
      </c>
      <c r="L6" s="10">
        <v>76.425</v>
      </c>
      <c r="M6" s="8" t="s">
        <v>21</v>
      </c>
      <c r="N6" s="8"/>
    </row>
    <row r="7" s="1" customFormat="1" customHeight="1" spans="1:14">
      <c r="A7" s="8">
        <v>5</v>
      </c>
      <c r="B7" s="8" t="s">
        <v>24</v>
      </c>
      <c r="C7" s="8" t="s">
        <v>25</v>
      </c>
      <c r="D7" s="8" t="s">
        <v>31</v>
      </c>
      <c r="E7" s="8" t="s">
        <v>18</v>
      </c>
      <c r="F7" s="8">
        <v>20201103008</v>
      </c>
      <c r="G7" s="9" t="s">
        <v>19</v>
      </c>
      <c r="H7" s="10">
        <v>71.45</v>
      </c>
      <c r="I7" s="10">
        <f t="shared" si="0"/>
        <v>35.725</v>
      </c>
      <c r="J7" s="9" t="s">
        <v>32</v>
      </c>
      <c r="K7" s="15">
        <f t="shared" si="1"/>
        <v>40.4</v>
      </c>
      <c r="L7" s="10">
        <v>76.125</v>
      </c>
      <c r="M7" s="8"/>
      <c r="N7" s="8"/>
    </row>
    <row r="8" s="1" customFormat="1" customHeight="1" spans="1:14">
      <c r="A8" s="8">
        <v>6</v>
      </c>
      <c r="B8" s="8" t="s">
        <v>24</v>
      </c>
      <c r="C8" s="8" t="s">
        <v>25</v>
      </c>
      <c r="D8" s="8" t="s">
        <v>33</v>
      </c>
      <c r="E8" s="8" t="s">
        <v>29</v>
      </c>
      <c r="F8" s="8">
        <v>20201103007</v>
      </c>
      <c r="G8" s="9" t="s">
        <v>19</v>
      </c>
      <c r="H8" s="10">
        <v>71.8</v>
      </c>
      <c r="I8" s="10">
        <f t="shared" si="0"/>
        <v>35.9</v>
      </c>
      <c r="J8" s="9" t="s">
        <v>34</v>
      </c>
      <c r="K8" s="15">
        <f t="shared" si="1"/>
        <v>39.325</v>
      </c>
      <c r="L8" s="10">
        <v>75.225</v>
      </c>
      <c r="M8" s="8"/>
      <c r="N8" s="8"/>
    </row>
    <row r="9" s="1" customFormat="1" customHeight="1" spans="1:14">
      <c r="A9" s="8">
        <v>7</v>
      </c>
      <c r="B9" s="8" t="s">
        <v>24</v>
      </c>
      <c r="C9" s="8" t="s">
        <v>25</v>
      </c>
      <c r="D9" s="8" t="s">
        <v>35</v>
      </c>
      <c r="E9" s="8" t="s">
        <v>29</v>
      </c>
      <c r="F9" s="8">
        <v>20201103013</v>
      </c>
      <c r="G9" s="9" t="s">
        <v>19</v>
      </c>
      <c r="H9" s="10">
        <v>71.45</v>
      </c>
      <c r="I9" s="10">
        <f t="shared" si="0"/>
        <v>35.725</v>
      </c>
      <c r="J9" s="9" t="s">
        <v>36</v>
      </c>
      <c r="K9" s="15">
        <f t="shared" si="1"/>
        <v>38.6</v>
      </c>
      <c r="L9" s="10">
        <v>74.325</v>
      </c>
      <c r="M9" s="8"/>
      <c r="N9" s="8"/>
    </row>
    <row r="10" s="1" customFormat="1" customHeight="1" spans="1:14">
      <c r="A10" s="8">
        <v>8</v>
      </c>
      <c r="B10" s="8" t="s">
        <v>37</v>
      </c>
      <c r="C10" s="8" t="s">
        <v>38</v>
      </c>
      <c r="D10" s="8" t="s">
        <v>39</v>
      </c>
      <c r="E10" s="8" t="s">
        <v>18</v>
      </c>
      <c r="F10" s="8">
        <v>20201103018</v>
      </c>
      <c r="G10" s="9" t="s">
        <v>19</v>
      </c>
      <c r="H10" s="10">
        <v>69.5</v>
      </c>
      <c r="I10" s="10">
        <f t="shared" si="0"/>
        <v>34.75</v>
      </c>
      <c r="J10" s="9" t="s">
        <v>40</v>
      </c>
      <c r="K10" s="15">
        <f t="shared" si="1"/>
        <v>41.245</v>
      </c>
      <c r="L10" s="10">
        <v>75.995</v>
      </c>
      <c r="M10" s="8" t="s">
        <v>21</v>
      </c>
      <c r="N10" s="8"/>
    </row>
    <row r="11" s="1" customFormat="1" customHeight="1" spans="1:14">
      <c r="A11" s="8">
        <v>9</v>
      </c>
      <c r="B11" s="8" t="s">
        <v>37</v>
      </c>
      <c r="C11" s="8" t="s">
        <v>38</v>
      </c>
      <c r="D11" s="8" t="s">
        <v>41</v>
      </c>
      <c r="E11" s="8" t="s">
        <v>18</v>
      </c>
      <c r="F11" s="8">
        <v>20201103015</v>
      </c>
      <c r="G11" s="9" t="s">
        <v>19</v>
      </c>
      <c r="H11" s="10">
        <v>70.7</v>
      </c>
      <c r="I11" s="10">
        <f t="shared" si="0"/>
        <v>35.35</v>
      </c>
      <c r="J11" s="9" t="s">
        <v>42</v>
      </c>
      <c r="K11" s="15">
        <f t="shared" si="1"/>
        <v>40.11</v>
      </c>
      <c r="L11" s="10">
        <v>75.46</v>
      </c>
      <c r="M11" s="8" t="s">
        <v>21</v>
      </c>
      <c r="N11" s="8"/>
    </row>
    <row r="12" s="1" customFormat="1" customHeight="1" spans="1:14">
      <c r="A12" s="8">
        <v>10</v>
      </c>
      <c r="B12" s="8" t="s">
        <v>37</v>
      </c>
      <c r="C12" s="8" t="s">
        <v>38</v>
      </c>
      <c r="D12" s="8" t="s">
        <v>43</v>
      </c>
      <c r="E12" s="8" t="s">
        <v>18</v>
      </c>
      <c r="F12" s="8">
        <v>20201103017</v>
      </c>
      <c r="G12" s="9" t="s">
        <v>19</v>
      </c>
      <c r="H12" s="10">
        <v>71.8</v>
      </c>
      <c r="I12" s="10">
        <f t="shared" si="0"/>
        <v>35.9</v>
      </c>
      <c r="J12" s="9" t="s">
        <v>44</v>
      </c>
      <c r="K12" s="15">
        <f t="shared" si="1"/>
        <v>39.315</v>
      </c>
      <c r="L12" s="10">
        <v>75.215</v>
      </c>
      <c r="M12" s="8"/>
      <c r="N12" s="8"/>
    </row>
    <row r="13" s="1" customFormat="1" customHeight="1" spans="1:14">
      <c r="A13" s="8">
        <v>11</v>
      </c>
      <c r="B13" s="8" t="s">
        <v>45</v>
      </c>
      <c r="C13" s="8" t="s">
        <v>46</v>
      </c>
      <c r="D13" s="8" t="s">
        <v>47</v>
      </c>
      <c r="E13" s="8" t="s">
        <v>18</v>
      </c>
      <c r="F13" s="8">
        <v>20201103020</v>
      </c>
      <c r="G13" s="9" t="s">
        <v>19</v>
      </c>
      <c r="H13" s="10">
        <v>73.75</v>
      </c>
      <c r="I13" s="10">
        <f t="shared" si="0"/>
        <v>36.875</v>
      </c>
      <c r="J13" s="9" t="s">
        <v>48</v>
      </c>
      <c r="K13" s="15">
        <f t="shared" si="1"/>
        <v>40.82</v>
      </c>
      <c r="L13" s="10">
        <v>77.695</v>
      </c>
      <c r="M13" s="8" t="s">
        <v>21</v>
      </c>
      <c r="N13" s="8"/>
    </row>
    <row r="14" s="1" customFormat="1" customHeight="1" spans="1:14">
      <c r="A14" s="8">
        <v>12</v>
      </c>
      <c r="B14" s="8" t="s">
        <v>45</v>
      </c>
      <c r="C14" s="8" t="s">
        <v>46</v>
      </c>
      <c r="D14" s="8" t="s">
        <v>49</v>
      </c>
      <c r="E14" s="8" t="s">
        <v>29</v>
      </c>
      <c r="F14" s="8">
        <v>20201103022</v>
      </c>
      <c r="G14" s="9" t="s">
        <v>19</v>
      </c>
      <c r="H14" s="10">
        <v>73.05</v>
      </c>
      <c r="I14" s="10">
        <f t="shared" si="0"/>
        <v>36.525</v>
      </c>
      <c r="J14" s="9" t="s">
        <v>50</v>
      </c>
      <c r="K14" s="15">
        <f t="shared" si="1"/>
        <v>40.25</v>
      </c>
      <c r="L14" s="10">
        <v>76.775</v>
      </c>
      <c r="M14" s="8" t="s">
        <v>21</v>
      </c>
      <c r="N14" s="8"/>
    </row>
    <row r="15" s="1" customFormat="1" customHeight="1" spans="1:14">
      <c r="A15" s="8">
        <v>13</v>
      </c>
      <c r="B15" s="8" t="s">
        <v>45</v>
      </c>
      <c r="C15" s="8" t="s">
        <v>46</v>
      </c>
      <c r="D15" s="8" t="s">
        <v>51</v>
      </c>
      <c r="E15" s="8" t="s">
        <v>29</v>
      </c>
      <c r="F15" s="8">
        <v>20201103021</v>
      </c>
      <c r="G15" s="9" t="s">
        <v>19</v>
      </c>
      <c r="H15" s="10">
        <v>69.6</v>
      </c>
      <c r="I15" s="10">
        <f t="shared" si="0"/>
        <v>34.8</v>
      </c>
      <c r="J15" s="9" t="s">
        <v>52</v>
      </c>
      <c r="K15" s="15">
        <f t="shared" si="1"/>
        <v>38.95</v>
      </c>
      <c r="L15" s="10">
        <v>73.75</v>
      </c>
      <c r="M15" s="8"/>
      <c r="N15" s="8"/>
    </row>
    <row r="16" s="1" customFormat="1" customHeight="1" spans="1:14">
      <c r="A16" s="8">
        <v>14</v>
      </c>
      <c r="B16" s="8" t="s">
        <v>45</v>
      </c>
      <c r="C16" s="8" t="s">
        <v>46</v>
      </c>
      <c r="D16" s="8" t="s">
        <v>53</v>
      </c>
      <c r="E16" s="8" t="s">
        <v>29</v>
      </c>
      <c r="F16" s="8">
        <v>20201103019</v>
      </c>
      <c r="G16" s="9" t="s">
        <v>19</v>
      </c>
      <c r="H16" s="10">
        <v>65.45</v>
      </c>
      <c r="I16" s="10">
        <f t="shared" si="0"/>
        <v>32.725</v>
      </c>
      <c r="J16" s="9" t="s">
        <v>54</v>
      </c>
      <c r="K16" s="15">
        <f t="shared" si="1"/>
        <v>40.975</v>
      </c>
      <c r="L16" s="10">
        <v>73.7</v>
      </c>
      <c r="M16" s="8"/>
      <c r="N16" s="8"/>
    </row>
    <row r="17" s="1" customFormat="1" customHeight="1" spans="1:14">
      <c r="A17" s="8">
        <v>15</v>
      </c>
      <c r="B17" s="8" t="s">
        <v>55</v>
      </c>
      <c r="C17" s="8" t="s">
        <v>56</v>
      </c>
      <c r="D17" s="8" t="s">
        <v>57</v>
      </c>
      <c r="E17" s="8" t="s">
        <v>29</v>
      </c>
      <c r="F17" s="8">
        <v>20201103023</v>
      </c>
      <c r="G17" s="9" t="s">
        <v>19</v>
      </c>
      <c r="H17" s="10">
        <v>65.65</v>
      </c>
      <c r="I17" s="10">
        <f t="shared" si="0"/>
        <v>32.825</v>
      </c>
      <c r="J17" s="9" t="s">
        <v>58</v>
      </c>
      <c r="K17" s="15">
        <f t="shared" si="1"/>
        <v>38.955</v>
      </c>
      <c r="L17" s="10">
        <v>71.78</v>
      </c>
      <c r="M17" s="8" t="s">
        <v>21</v>
      </c>
      <c r="N17" s="8"/>
    </row>
    <row r="18" s="1" customFormat="1" customHeight="1" spans="1:14">
      <c r="A18" s="8">
        <v>16</v>
      </c>
      <c r="B18" s="8" t="s">
        <v>55</v>
      </c>
      <c r="C18" s="8" t="s">
        <v>56</v>
      </c>
      <c r="D18" s="8" t="s">
        <v>59</v>
      </c>
      <c r="E18" s="8" t="s">
        <v>18</v>
      </c>
      <c r="F18" s="8">
        <v>20201103024</v>
      </c>
      <c r="G18" s="9" t="s">
        <v>19</v>
      </c>
      <c r="H18" s="10">
        <v>67.95</v>
      </c>
      <c r="I18" s="10">
        <f t="shared" si="0"/>
        <v>33.975</v>
      </c>
      <c r="J18" s="9" t="s">
        <v>60</v>
      </c>
      <c r="K18" s="15"/>
      <c r="L18" s="10"/>
      <c r="M18" s="8"/>
      <c r="N18" s="8"/>
    </row>
    <row r="19" s="1" customFormat="1" customHeight="1" spans="1:14">
      <c r="A19" s="8">
        <v>17</v>
      </c>
      <c r="B19" s="8" t="s">
        <v>61</v>
      </c>
      <c r="C19" s="8" t="s">
        <v>62</v>
      </c>
      <c r="D19" s="8" t="s">
        <v>63</v>
      </c>
      <c r="E19" s="8" t="s">
        <v>29</v>
      </c>
      <c r="F19" s="8">
        <v>20201103027</v>
      </c>
      <c r="G19" s="9" t="s">
        <v>19</v>
      </c>
      <c r="H19" s="10">
        <v>77.25</v>
      </c>
      <c r="I19" s="10">
        <f t="shared" si="0"/>
        <v>38.625</v>
      </c>
      <c r="J19" s="9" t="s">
        <v>64</v>
      </c>
      <c r="K19" s="15">
        <f t="shared" si="1"/>
        <v>41.55</v>
      </c>
      <c r="L19" s="10">
        <v>80.175</v>
      </c>
      <c r="M19" s="8" t="s">
        <v>21</v>
      </c>
      <c r="N19" s="8"/>
    </row>
    <row r="20" s="1" customFormat="1" customHeight="1" spans="1:14">
      <c r="A20" s="8">
        <v>18</v>
      </c>
      <c r="B20" s="8" t="s">
        <v>61</v>
      </c>
      <c r="C20" s="8" t="s">
        <v>62</v>
      </c>
      <c r="D20" s="8" t="s">
        <v>65</v>
      </c>
      <c r="E20" s="8" t="s">
        <v>18</v>
      </c>
      <c r="F20" s="8">
        <v>20201103028</v>
      </c>
      <c r="G20" s="9" t="s">
        <v>19</v>
      </c>
      <c r="H20" s="10">
        <v>64.4</v>
      </c>
      <c r="I20" s="10">
        <f t="shared" si="0"/>
        <v>32.2</v>
      </c>
      <c r="J20" s="9" t="s">
        <v>60</v>
      </c>
      <c r="K20" s="15"/>
      <c r="L20" s="10"/>
      <c r="M20" s="8"/>
      <c r="N20" s="8"/>
    </row>
    <row r="21" s="1" customFormat="1" customHeight="1" spans="1:14">
      <c r="A21" s="8">
        <v>19</v>
      </c>
      <c r="B21" s="8" t="s">
        <v>66</v>
      </c>
      <c r="C21" s="8" t="s">
        <v>67</v>
      </c>
      <c r="D21" s="8" t="s">
        <v>68</v>
      </c>
      <c r="E21" s="8" t="s">
        <v>18</v>
      </c>
      <c r="F21" s="8">
        <v>20201103029</v>
      </c>
      <c r="G21" s="9" t="s">
        <v>19</v>
      </c>
      <c r="H21" s="10">
        <v>71.75</v>
      </c>
      <c r="I21" s="10">
        <f t="shared" si="0"/>
        <v>35.875</v>
      </c>
      <c r="J21" s="9" t="s">
        <v>69</v>
      </c>
      <c r="K21" s="15">
        <f t="shared" si="1"/>
        <v>40.255</v>
      </c>
      <c r="L21" s="10">
        <v>76.13</v>
      </c>
      <c r="M21" s="8" t="s">
        <v>21</v>
      </c>
      <c r="N21" s="8"/>
    </row>
    <row r="22" s="1" customFormat="1" customHeight="1" spans="1:14">
      <c r="A22" s="8">
        <v>20</v>
      </c>
      <c r="B22" s="8" t="s">
        <v>66</v>
      </c>
      <c r="C22" s="8" t="s">
        <v>67</v>
      </c>
      <c r="D22" s="8" t="s">
        <v>70</v>
      </c>
      <c r="E22" s="8" t="s">
        <v>29</v>
      </c>
      <c r="F22" s="8">
        <v>20201103031</v>
      </c>
      <c r="G22" s="9" t="s">
        <v>19</v>
      </c>
      <c r="H22" s="10">
        <v>72.9</v>
      </c>
      <c r="I22" s="10">
        <f t="shared" si="0"/>
        <v>36.45</v>
      </c>
      <c r="J22" s="9" t="s">
        <v>71</v>
      </c>
      <c r="K22" s="15">
        <f t="shared" si="1"/>
        <v>39.665</v>
      </c>
      <c r="L22" s="10">
        <v>76.115</v>
      </c>
      <c r="M22" s="8"/>
      <c r="N22" s="8"/>
    </row>
    <row r="23" s="1" customFormat="1" customHeight="1" spans="1:14">
      <c r="A23" s="8">
        <v>21</v>
      </c>
      <c r="B23" s="8" t="s">
        <v>72</v>
      </c>
      <c r="C23" s="8" t="s">
        <v>73</v>
      </c>
      <c r="D23" s="8" t="s">
        <v>74</v>
      </c>
      <c r="E23" s="8" t="s">
        <v>18</v>
      </c>
      <c r="F23" s="8">
        <v>20201103033</v>
      </c>
      <c r="G23" s="9" t="s">
        <v>19</v>
      </c>
      <c r="H23" s="10">
        <v>65.1</v>
      </c>
      <c r="I23" s="10">
        <f t="shared" si="0"/>
        <v>32.55</v>
      </c>
      <c r="J23" s="9" t="s">
        <v>60</v>
      </c>
      <c r="K23" s="15"/>
      <c r="L23" s="10"/>
      <c r="M23" s="8"/>
      <c r="N23" s="8"/>
    </row>
    <row r="24" s="1" customFormat="1" customHeight="1" spans="1:14">
      <c r="A24" s="8">
        <v>22</v>
      </c>
      <c r="B24" s="8" t="s">
        <v>75</v>
      </c>
      <c r="C24" s="8" t="s">
        <v>76</v>
      </c>
      <c r="D24" s="8" t="s">
        <v>77</v>
      </c>
      <c r="E24" s="8" t="s">
        <v>29</v>
      </c>
      <c r="F24" s="8">
        <v>20201103034</v>
      </c>
      <c r="G24" s="9" t="s">
        <v>19</v>
      </c>
      <c r="H24" s="10">
        <v>71.9</v>
      </c>
      <c r="I24" s="10">
        <f t="shared" si="0"/>
        <v>35.95</v>
      </c>
      <c r="J24" s="9" t="s">
        <v>78</v>
      </c>
      <c r="K24" s="15">
        <f t="shared" si="1"/>
        <v>41.025</v>
      </c>
      <c r="L24" s="10">
        <v>76.975</v>
      </c>
      <c r="M24" s="8" t="s">
        <v>21</v>
      </c>
      <c r="N24" s="8"/>
    </row>
    <row r="25" s="1" customFormat="1" customHeight="1" spans="1:14">
      <c r="A25" s="8">
        <v>23</v>
      </c>
      <c r="B25" s="8" t="s">
        <v>79</v>
      </c>
      <c r="C25" s="8" t="s">
        <v>80</v>
      </c>
      <c r="D25" s="8" t="s">
        <v>81</v>
      </c>
      <c r="E25" s="8" t="s">
        <v>18</v>
      </c>
      <c r="F25" s="8">
        <v>20201103039</v>
      </c>
      <c r="G25" s="9" t="s">
        <v>19</v>
      </c>
      <c r="H25" s="10">
        <v>73.7</v>
      </c>
      <c r="I25" s="10">
        <f t="shared" si="0"/>
        <v>36.85</v>
      </c>
      <c r="J25" s="9" t="s">
        <v>82</v>
      </c>
      <c r="K25" s="15">
        <f t="shared" si="1"/>
        <v>41.485</v>
      </c>
      <c r="L25" s="10">
        <v>78.335</v>
      </c>
      <c r="M25" s="8" t="s">
        <v>21</v>
      </c>
      <c r="N25" s="8"/>
    </row>
    <row r="26" s="1" customFormat="1" customHeight="1" spans="1:14">
      <c r="A26" s="8">
        <v>24</v>
      </c>
      <c r="B26" s="8" t="s">
        <v>79</v>
      </c>
      <c r="C26" s="8" t="s">
        <v>80</v>
      </c>
      <c r="D26" s="8" t="s">
        <v>83</v>
      </c>
      <c r="E26" s="8" t="s">
        <v>18</v>
      </c>
      <c r="F26" s="8">
        <v>20201103037</v>
      </c>
      <c r="G26" s="9" t="s">
        <v>19</v>
      </c>
      <c r="H26" s="10">
        <v>70.9</v>
      </c>
      <c r="I26" s="10">
        <f t="shared" si="0"/>
        <v>35.45</v>
      </c>
      <c r="J26" s="9" t="s">
        <v>84</v>
      </c>
      <c r="K26" s="15">
        <f t="shared" si="1"/>
        <v>40.75</v>
      </c>
      <c r="L26" s="10">
        <v>76.2</v>
      </c>
      <c r="M26" s="8"/>
      <c r="N26" s="8"/>
    </row>
    <row r="27" s="1" customFormat="1" customHeight="1" spans="1:14">
      <c r="A27" s="8">
        <v>25</v>
      </c>
      <c r="B27" s="8" t="s">
        <v>79</v>
      </c>
      <c r="C27" s="8" t="s">
        <v>85</v>
      </c>
      <c r="D27" s="8" t="s">
        <v>86</v>
      </c>
      <c r="E27" s="8" t="s">
        <v>18</v>
      </c>
      <c r="F27" s="8">
        <v>20201103040</v>
      </c>
      <c r="G27" s="9" t="s">
        <v>19</v>
      </c>
      <c r="H27" s="10">
        <v>64.3</v>
      </c>
      <c r="I27" s="10">
        <f t="shared" si="0"/>
        <v>32.15</v>
      </c>
      <c r="J27" s="9" t="s">
        <v>87</v>
      </c>
      <c r="K27" s="15">
        <f t="shared" si="1"/>
        <v>39.34</v>
      </c>
      <c r="L27" s="10">
        <v>71.49</v>
      </c>
      <c r="M27" s="8" t="s">
        <v>21</v>
      </c>
      <c r="N27" s="8"/>
    </row>
    <row r="28" s="1" customFormat="1" customHeight="1" spans="3:11">
      <c r="C28" s="2"/>
      <c r="G28" s="2"/>
      <c r="J28" s="2"/>
      <c r="K28" s="3"/>
    </row>
    <row r="29" s="1" customFormat="1" customHeight="1" spans="3:16378">
      <c r="C29" s="2"/>
      <c r="G29" s="2"/>
      <c r="J29" s="2"/>
      <c r="K29" s="3"/>
      <c r="XES29" s="4"/>
      <c r="XET29" s="4"/>
      <c r="XEU29" s="4"/>
      <c r="XEV29" s="4"/>
      <c r="XEW29" s="4"/>
      <c r="XEX29" s="4"/>
    </row>
    <row r="30" s="1" customFormat="1" customHeight="1" spans="3:16378">
      <c r="C30" s="2"/>
      <c r="G30" s="2"/>
      <c r="J30" s="2"/>
      <c r="K30" s="3"/>
      <c r="XES30" s="4"/>
      <c r="XET30" s="4"/>
      <c r="XEU30" s="4"/>
      <c r="XEV30" s="4"/>
      <c r="XEW30" s="4"/>
      <c r="XEX30" s="4"/>
    </row>
  </sheetData>
  <sortState ref="21:22">
    <sortCondition ref="L21:L22" descending="1"/>
  </sortState>
  <mergeCells count="1">
    <mergeCell ref="A1:N1"/>
  </mergeCells>
  <printOptions horizontalCentered="1"/>
  <pageMargins left="0.751388888888889" right="0.751388888888889" top="1" bottom="1" header="0.5" footer="0.5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追寻</cp:lastModifiedBy>
  <dcterms:created xsi:type="dcterms:W3CDTF">2020-11-19T01:42:00Z</dcterms:created>
  <dcterms:modified xsi:type="dcterms:W3CDTF">2020-11-28T06:39:11Z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