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_FilterDatabase" localSheetId="0" hidden="1">'Sheet1'!$A$3:$J$82</definedName>
  </definedNames>
  <calcPr fullCalcOnLoad="1"/>
</workbook>
</file>

<file path=xl/sharedStrings.xml><?xml version="1.0" encoding="utf-8"?>
<sst xmlns="http://schemas.openxmlformats.org/spreadsheetml/2006/main" count="337" uniqueCount="106">
  <si>
    <t>附件1</t>
  </si>
  <si>
    <t>文山州生态环境局2020年公开遴选
参公管理人员笔试成绩和面试成绩公布</t>
  </si>
  <si>
    <t>序号</t>
  </si>
  <si>
    <t>笔试准考证号</t>
  </si>
  <si>
    <t>报考岗位</t>
  </si>
  <si>
    <t>报考职位
代码</t>
  </si>
  <si>
    <t>笔试成绩</t>
  </si>
  <si>
    <t>面试成绩</t>
  </si>
  <si>
    <t>综合折算成绩（笔试30%+面试40%）</t>
  </si>
  <si>
    <t>排名</t>
  </si>
  <si>
    <t>是否进入体检、经历业绩评价、考察环节</t>
  </si>
  <si>
    <t>备注</t>
  </si>
  <si>
    <t>1</t>
  </si>
  <si>
    <t>生态环境行政执法岗位</t>
  </si>
  <si>
    <t>HJZF1001</t>
  </si>
  <si>
    <t>是</t>
  </si>
  <si>
    <t>2</t>
  </si>
  <si>
    <t>3</t>
  </si>
  <si>
    <t>4</t>
  </si>
  <si>
    <t>5</t>
  </si>
  <si>
    <t>6</t>
  </si>
  <si>
    <t>7</t>
  </si>
  <si>
    <t>否</t>
  </si>
  <si>
    <t>8</t>
  </si>
  <si>
    <t>9</t>
  </si>
  <si>
    <t>10</t>
  </si>
  <si>
    <t>HJZF1002</t>
  </si>
  <si>
    <t>11</t>
  </si>
  <si>
    <t>12</t>
  </si>
  <si>
    <t>13</t>
  </si>
  <si>
    <t>HJZF1003</t>
  </si>
  <si>
    <t>14</t>
  </si>
  <si>
    <t>15</t>
  </si>
  <si>
    <t>16</t>
  </si>
  <si>
    <t>HJZF1004</t>
  </si>
  <si>
    <t>17</t>
  </si>
  <si>
    <t>18</t>
  </si>
  <si>
    <t>19</t>
  </si>
  <si>
    <t>20</t>
  </si>
  <si>
    <t>21</t>
  </si>
  <si>
    <t>22</t>
  </si>
  <si>
    <t>HJZF1005</t>
  </si>
  <si>
    <t>23</t>
  </si>
  <si>
    <t>24</t>
  </si>
  <si>
    <t>25</t>
  </si>
  <si>
    <t>26</t>
  </si>
  <si>
    <t>HJZF1006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</si>
  <si>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</si>
  <si>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</si>
  <si>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</si>
  <si>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</si>
  <si>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</si>
  <si>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</si>
  <si>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</si>
  <si>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</si>
  <si>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</si>
  <si>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HJZF1007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</si>
  <si>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</si>
  <si>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</si>
  <si>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</si>
  <si>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</si>
  <si>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</si>
  <si>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</si>
  <si>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</si>
  <si>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</si>
  <si>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</si>
  <si>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</si>
  <si>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</si>
  <si>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</si>
  <si>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</si>
  <si>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</si>
  <si>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</si>
  <si>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HJZF1008</t>
  </si>
  <si>
    <t>51</t>
  </si>
  <si>
    <t>52</t>
  </si>
  <si>
    <t>53</t>
  </si>
  <si>
    <t>HJZF1009</t>
  </si>
  <si>
    <t>54</t>
  </si>
  <si>
    <t>55</t>
  </si>
  <si>
    <t>56</t>
  </si>
  <si>
    <t>HJZF1010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</si>
  <si>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</si>
  <si>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</si>
  <si>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</si>
  <si>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</si>
  <si>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</si>
  <si>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</si>
  <si>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</si>
  <si>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</si>
  <si>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</si>
  <si>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</si>
  <si>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HJZF1011</t>
  </si>
  <si>
    <t>67</t>
  </si>
  <si>
    <t>68</t>
  </si>
  <si>
    <t>69</t>
  </si>
  <si>
    <t>70</t>
  </si>
  <si>
    <t>71</t>
  </si>
  <si>
    <t>72</t>
  </si>
  <si>
    <t>73</t>
  </si>
  <si>
    <t>74</t>
  </si>
  <si>
    <t>HJZF1012</t>
  </si>
  <si>
    <t>75</t>
  </si>
  <si>
    <t>76</t>
  </si>
  <si>
    <t>77</t>
  </si>
  <si>
    <t>78</t>
  </si>
  <si>
    <t>79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</si>
</sst>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4"/>
      <name val="方正小标宋简体"/>
      <family val="4"/>
    </font>
    <font>
      <sz val="14"/>
      <name val="方正黑体简体"/>
      <family val="4"/>
    </font>
    <font>
      <sz val="11"/>
      <name val="方正黑体简体"/>
      <family val="4"/>
    </font>
    <font>
      <sz val="12"/>
      <name val="Times New Roman"/>
      <family val="1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12"/>
      <name val="方正仿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仿宋_GBK"/>
      <family val="4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tabSelected="1" zoomScaleSheetLayoutView="100" workbookViewId="0" topLeftCell="A1">
      <pane ySplit="3" topLeftCell="A13" activePane="bottomLeft" state="frozen"/>
      <selection pane="bottomLeft" activeCell="I3" sqref="I3"/>
    </sheetView>
  </sheetViews>
  <sheetFormatPr defaultColWidth="9.00390625" defaultRowHeight="14.25"/>
  <cols>
    <col min="1" max="1" width="6.375" style="2" customWidth="1"/>
    <col min="2" max="2" width="16.50390625" style="2" customWidth="1"/>
    <col min="3" max="3" width="21.25390625" style="2" customWidth="1"/>
    <col min="4" max="4" width="11.375" style="2" customWidth="1"/>
    <col min="5" max="6" width="10.875" style="2" customWidth="1"/>
    <col min="7" max="7" width="11.00390625" style="2" customWidth="1"/>
    <col min="8" max="8" width="5.875" style="2" customWidth="1"/>
    <col min="9" max="9" width="11.125" style="2" customWidth="1"/>
    <col min="10" max="10" width="6.375" style="3" customWidth="1"/>
    <col min="11" max="16384" width="9.00390625" style="3" customWidth="1"/>
  </cols>
  <sheetData>
    <row r="1" spans="1:2" ht="24" customHeight="1">
      <c r="A1" s="4" t="s">
        <v>0</v>
      </c>
      <c r="B1" s="4"/>
    </row>
    <row r="2" spans="1:10" ht="60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60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8" t="s">
        <v>10</v>
      </c>
      <c r="J3" s="7" t="s">
        <v>11</v>
      </c>
    </row>
    <row r="4" spans="1:10" s="1" customFormat="1" ht="27" customHeight="1">
      <c r="A4" s="9" t="s">
        <v>12</v>
      </c>
      <c r="B4" s="10">
        <v>2020050121</v>
      </c>
      <c r="C4" s="11" t="s">
        <v>13</v>
      </c>
      <c r="D4" s="12" t="s">
        <v>14</v>
      </c>
      <c r="E4" s="13">
        <v>75</v>
      </c>
      <c r="F4" s="14">
        <v>87.27</v>
      </c>
      <c r="G4" s="15">
        <f aca="true" t="shared" si="0" ref="G4:G67">E4*30%+F4*40%</f>
        <v>57.408</v>
      </c>
      <c r="H4" s="16" t="s">
        <v>12</v>
      </c>
      <c r="I4" s="22" t="s">
        <v>15</v>
      </c>
      <c r="J4" s="23"/>
    </row>
    <row r="5" spans="1:10" s="1" customFormat="1" ht="27" customHeight="1">
      <c r="A5" s="9" t="s">
        <v>16</v>
      </c>
      <c r="B5" s="10">
        <v>2020050101</v>
      </c>
      <c r="C5" s="11" t="s">
        <v>13</v>
      </c>
      <c r="D5" s="12" t="s">
        <v>14</v>
      </c>
      <c r="E5" s="13">
        <v>78</v>
      </c>
      <c r="F5" s="14">
        <v>82.45</v>
      </c>
      <c r="G5" s="15">
        <f t="shared" si="0"/>
        <v>56.38</v>
      </c>
      <c r="H5" s="16" t="s">
        <v>16</v>
      </c>
      <c r="I5" s="22" t="s">
        <v>15</v>
      </c>
      <c r="J5" s="23"/>
    </row>
    <row r="6" spans="1:10" s="1" customFormat="1" ht="27" customHeight="1">
      <c r="A6" s="9" t="s">
        <v>17</v>
      </c>
      <c r="B6" s="10">
        <v>2020050117</v>
      </c>
      <c r="C6" s="11" t="s">
        <v>13</v>
      </c>
      <c r="D6" s="12" t="s">
        <v>14</v>
      </c>
      <c r="E6" s="13">
        <v>68</v>
      </c>
      <c r="F6" s="14">
        <v>85.8</v>
      </c>
      <c r="G6" s="15">
        <f t="shared" si="0"/>
        <v>54.72</v>
      </c>
      <c r="H6" s="16" t="s">
        <v>17</v>
      </c>
      <c r="I6" s="22" t="s">
        <v>15</v>
      </c>
      <c r="J6" s="23"/>
    </row>
    <row r="7" spans="1:10" ht="27" customHeight="1">
      <c r="A7" s="9" t="s">
        <v>18</v>
      </c>
      <c r="B7" s="10">
        <v>2020050118</v>
      </c>
      <c r="C7" s="11" t="s">
        <v>13</v>
      </c>
      <c r="D7" s="12" t="s">
        <v>14</v>
      </c>
      <c r="E7" s="13">
        <v>72</v>
      </c>
      <c r="F7" s="14">
        <v>82.27</v>
      </c>
      <c r="G7" s="15">
        <f t="shared" si="0"/>
        <v>54.507999999999996</v>
      </c>
      <c r="H7" s="16" t="s">
        <v>18</v>
      </c>
      <c r="I7" s="22" t="s">
        <v>15</v>
      </c>
      <c r="J7" s="23"/>
    </row>
    <row r="8" spans="1:10" ht="27" customHeight="1">
      <c r="A8" s="9" t="s">
        <v>19</v>
      </c>
      <c r="B8" s="10">
        <v>2020050126</v>
      </c>
      <c r="C8" s="11" t="s">
        <v>13</v>
      </c>
      <c r="D8" s="12" t="s">
        <v>14</v>
      </c>
      <c r="E8" s="13">
        <v>68</v>
      </c>
      <c r="F8" s="14">
        <v>83.8</v>
      </c>
      <c r="G8" s="15">
        <f t="shared" si="0"/>
        <v>53.92</v>
      </c>
      <c r="H8" s="16" t="s">
        <v>19</v>
      </c>
      <c r="I8" s="22" t="s">
        <v>15</v>
      </c>
      <c r="J8" s="23"/>
    </row>
    <row r="9" spans="1:10" ht="27" customHeight="1">
      <c r="A9" s="9" t="s">
        <v>20</v>
      </c>
      <c r="B9" s="10">
        <v>2020050123</v>
      </c>
      <c r="C9" s="11" t="s">
        <v>13</v>
      </c>
      <c r="D9" s="12" t="s">
        <v>14</v>
      </c>
      <c r="E9" s="13">
        <v>69</v>
      </c>
      <c r="F9" s="14">
        <v>81.56</v>
      </c>
      <c r="G9" s="15">
        <f t="shared" si="0"/>
        <v>53.324</v>
      </c>
      <c r="H9" s="16" t="s">
        <v>20</v>
      </c>
      <c r="I9" s="22" t="s">
        <v>15</v>
      </c>
      <c r="J9" s="23"/>
    </row>
    <row r="10" spans="1:10" ht="27" customHeight="1">
      <c r="A10" s="9" t="s">
        <v>21</v>
      </c>
      <c r="B10" s="10">
        <v>2020050116</v>
      </c>
      <c r="C10" s="11" t="s">
        <v>13</v>
      </c>
      <c r="D10" s="12" t="s">
        <v>14</v>
      </c>
      <c r="E10" s="13">
        <v>62</v>
      </c>
      <c r="F10" s="14">
        <v>82.44</v>
      </c>
      <c r="G10" s="15">
        <f t="shared" si="0"/>
        <v>51.57599999999999</v>
      </c>
      <c r="H10" s="16" t="s">
        <v>21</v>
      </c>
      <c r="I10" s="22" t="s">
        <v>22</v>
      </c>
      <c r="J10" s="23"/>
    </row>
    <row r="11" spans="1:10" ht="27" customHeight="1">
      <c r="A11" s="9" t="s">
        <v>23</v>
      </c>
      <c r="B11" s="17">
        <v>2020050109</v>
      </c>
      <c r="C11" s="11" t="s">
        <v>13</v>
      </c>
      <c r="D11" s="18" t="s">
        <v>14</v>
      </c>
      <c r="E11" s="13">
        <v>58</v>
      </c>
      <c r="F11" s="14">
        <v>83</v>
      </c>
      <c r="G11" s="15">
        <f t="shared" si="0"/>
        <v>50.6</v>
      </c>
      <c r="H11" s="16" t="s">
        <v>23</v>
      </c>
      <c r="I11" s="22" t="s">
        <v>22</v>
      </c>
      <c r="J11" s="23"/>
    </row>
    <row r="12" spans="1:10" ht="27" customHeight="1">
      <c r="A12" s="9" t="s">
        <v>24</v>
      </c>
      <c r="B12" s="17">
        <v>2020050104</v>
      </c>
      <c r="C12" s="11" t="s">
        <v>13</v>
      </c>
      <c r="D12" s="18" t="s">
        <v>14</v>
      </c>
      <c r="E12" s="17">
        <v>56</v>
      </c>
      <c r="F12" s="14">
        <v>80.82</v>
      </c>
      <c r="G12" s="15">
        <f t="shared" si="0"/>
        <v>49.128</v>
      </c>
      <c r="H12" s="16" t="s">
        <v>24</v>
      </c>
      <c r="I12" s="22" t="s">
        <v>22</v>
      </c>
      <c r="J12" s="23"/>
    </row>
    <row r="13" spans="1:10" ht="27" customHeight="1">
      <c r="A13" s="9" t="s">
        <v>25</v>
      </c>
      <c r="B13" s="10">
        <v>2020050206</v>
      </c>
      <c r="C13" s="11" t="s">
        <v>13</v>
      </c>
      <c r="D13" s="12" t="s">
        <v>26</v>
      </c>
      <c r="E13" s="13">
        <v>72</v>
      </c>
      <c r="F13" s="14">
        <v>87.6</v>
      </c>
      <c r="G13" s="15">
        <f t="shared" si="0"/>
        <v>56.64</v>
      </c>
      <c r="H13" s="19">
        <v>1</v>
      </c>
      <c r="I13" s="22" t="s">
        <v>15</v>
      </c>
      <c r="J13" s="24"/>
    </row>
    <row r="14" spans="1:10" ht="27" customHeight="1">
      <c r="A14" s="9" t="s">
        <v>27</v>
      </c>
      <c r="B14" s="10">
        <v>2020050209</v>
      </c>
      <c r="C14" s="11" t="s">
        <v>13</v>
      </c>
      <c r="D14" s="12" t="s">
        <v>26</v>
      </c>
      <c r="E14" s="13">
        <v>77</v>
      </c>
      <c r="F14" s="14">
        <v>82.74</v>
      </c>
      <c r="G14" s="15">
        <f t="shared" si="0"/>
        <v>56.196</v>
      </c>
      <c r="H14" s="19">
        <v>2</v>
      </c>
      <c r="I14" s="22" t="s">
        <v>15</v>
      </c>
      <c r="J14" s="24"/>
    </row>
    <row r="15" spans="1:10" ht="27" customHeight="1">
      <c r="A15" s="9" t="s">
        <v>28</v>
      </c>
      <c r="B15" s="10">
        <v>2020050207</v>
      </c>
      <c r="C15" s="11" t="s">
        <v>13</v>
      </c>
      <c r="D15" s="12" t="s">
        <v>26</v>
      </c>
      <c r="E15" s="13">
        <v>68</v>
      </c>
      <c r="F15" s="14">
        <v>81.96</v>
      </c>
      <c r="G15" s="15">
        <f t="shared" si="0"/>
        <v>53.184</v>
      </c>
      <c r="H15" s="19">
        <v>3</v>
      </c>
      <c r="I15" s="22" t="s">
        <v>22</v>
      </c>
      <c r="J15" s="24"/>
    </row>
    <row r="16" spans="1:10" ht="27" customHeight="1">
      <c r="A16" s="9" t="s">
        <v>29</v>
      </c>
      <c r="B16" s="10">
        <v>2020050214</v>
      </c>
      <c r="C16" s="11" t="s">
        <v>13</v>
      </c>
      <c r="D16" s="12" t="s">
        <v>30</v>
      </c>
      <c r="E16" s="13">
        <v>81</v>
      </c>
      <c r="F16" s="14">
        <v>85.4</v>
      </c>
      <c r="G16" s="15">
        <f t="shared" si="0"/>
        <v>58.46000000000001</v>
      </c>
      <c r="H16" s="19">
        <v>1</v>
      </c>
      <c r="I16" s="22" t="s">
        <v>15</v>
      </c>
      <c r="J16" s="24"/>
    </row>
    <row r="17" spans="1:10" ht="27" customHeight="1">
      <c r="A17" s="9" t="s">
        <v>31</v>
      </c>
      <c r="B17" s="10">
        <v>2020050213</v>
      </c>
      <c r="C17" s="11" t="s">
        <v>13</v>
      </c>
      <c r="D17" s="12" t="s">
        <v>30</v>
      </c>
      <c r="E17" s="13">
        <v>76</v>
      </c>
      <c r="F17" s="14">
        <v>85.09</v>
      </c>
      <c r="G17" s="15">
        <f t="shared" si="0"/>
        <v>56.836</v>
      </c>
      <c r="H17" s="19">
        <v>2</v>
      </c>
      <c r="I17" s="22" t="s">
        <v>15</v>
      </c>
      <c r="J17" s="24"/>
    </row>
    <row r="18" spans="1:10" ht="27" customHeight="1">
      <c r="A18" s="9" t="s">
        <v>32</v>
      </c>
      <c r="B18" s="10">
        <v>2020050217</v>
      </c>
      <c r="C18" s="11" t="s">
        <v>13</v>
      </c>
      <c r="D18" s="12" t="s">
        <v>30</v>
      </c>
      <c r="E18" s="13">
        <v>71</v>
      </c>
      <c r="F18" s="14">
        <v>83.92</v>
      </c>
      <c r="G18" s="15">
        <f t="shared" si="0"/>
        <v>54.86800000000001</v>
      </c>
      <c r="H18" s="19">
        <v>3</v>
      </c>
      <c r="I18" s="22" t="s">
        <v>22</v>
      </c>
      <c r="J18" s="24"/>
    </row>
    <row r="19" spans="1:10" ht="27" customHeight="1">
      <c r="A19" s="9" t="s">
        <v>33</v>
      </c>
      <c r="B19" s="10">
        <v>2020050219</v>
      </c>
      <c r="C19" s="11" t="s">
        <v>13</v>
      </c>
      <c r="D19" s="12" t="s">
        <v>34</v>
      </c>
      <c r="E19" s="13">
        <v>79</v>
      </c>
      <c r="F19" s="14">
        <v>86.93</v>
      </c>
      <c r="G19" s="15">
        <f t="shared" si="0"/>
        <v>58.47200000000001</v>
      </c>
      <c r="H19" s="19">
        <v>1</v>
      </c>
      <c r="I19" s="22" t="s">
        <v>15</v>
      </c>
      <c r="J19" s="24"/>
    </row>
    <row r="20" spans="1:10" ht="27" customHeight="1">
      <c r="A20" s="9" t="s">
        <v>35</v>
      </c>
      <c r="B20" s="10">
        <v>2020050218</v>
      </c>
      <c r="C20" s="11" t="s">
        <v>13</v>
      </c>
      <c r="D20" s="12" t="s">
        <v>34</v>
      </c>
      <c r="E20" s="13">
        <v>75</v>
      </c>
      <c r="F20" s="14">
        <v>84.52</v>
      </c>
      <c r="G20" s="15">
        <f t="shared" si="0"/>
        <v>56.308</v>
      </c>
      <c r="H20" s="19">
        <v>2</v>
      </c>
      <c r="I20" s="22" t="s">
        <v>15</v>
      </c>
      <c r="J20" s="24"/>
    </row>
    <row r="21" spans="1:10" ht="27" customHeight="1">
      <c r="A21" s="9" t="s">
        <v>36</v>
      </c>
      <c r="B21" s="10">
        <v>2020050303</v>
      </c>
      <c r="C21" s="11" t="s">
        <v>13</v>
      </c>
      <c r="D21" s="12" t="s">
        <v>34</v>
      </c>
      <c r="E21" s="13">
        <v>70</v>
      </c>
      <c r="F21" s="14">
        <v>83.83</v>
      </c>
      <c r="G21" s="15">
        <f t="shared" si="0"/>
        <v>54.532000000000004</v>
      </c>
      <c r="H21" s="19">
        <v>3</v>
      </c>
      <c r="I21" s="22" t="s">
        <v>15</v>
      </c>
      <c r="J21" s="24"/>
    </row>
    <row r="22" spans="1:10" ht="27" customHeight="1">
      <c r="A22" s="9" t="s">
        <v>37</v>
      </c>
      <c r="B22" s="10">
        <v>2020050223</v>
      </c>
      <c r="C22" s="11" t="s">
        <v>13</v>
      </c>
      <c r="D22" s="12" t="s">
        <v>34</v>
      </c>
      <c r="E22" s="13">
        <v>66</v>
      </c>
      <c r="F22" s="14">
        <v>86.15</v>
      </c>
      <c r="G22" s="15">
        <f t="shared" si="0"/>
        <v>54.260000000000005</v>
      </c>
      <c r="H22" s="19">
        <v>4</v>
      </c>
      <c r="I22" s="22" t="s">
        <v>15</v>
      </c>
      <c r="J22" s="24"/>
    </row>
    <row r="23" spans="1:10" ht="27" customHeight="1">
      <c r="A23" s="9" t="s">
        <v>38</v>
      </c>
      <c r="B23" s="10">
        <v>2020050307</v>
      </c>
      <c r="C23" s="11" t="s">
        <v>13</v>
      </c>
      <c r="D23" s="12" t="s">
        <v>34</v>
      </c>
      <c r="E23" s="13">
        <v>63</v>
      </c>
      <c r="F23" s="14">
        <v>86.17</v>
      </c>
      <c r="G23" s="15">
        <f t="shared" si="0"/>
        <v>53.368</v>
      </c>
      <c r="H23" s="19">
        <v>5</v>
      </c>
      <c r="I23" s="22" t="s">
        <v>22</v>
      </c>
      <c r="J23" s="24"/>
    </row>
    <row r="24" spans="1:10" ht="27" customHeight="1">
      <c r="A24" s="9" t="s">
        <v>39</v>
      </c>
      <c r="B24" s="10">
        <v>2020050224</v>
      </c>
      <c r="C24" s="11" t="s">
        <v>13</v>
      </c>
      <c r="D24" s="12" t="s">
        <v>34</v>
      </c>
      <c r="E24" s="13">
        <v>64</v>
      </c>
      <c r="F24" s="14">
        <v>85.28</v>
      </c>
      <c r="G24" s="15">
        <f t="shared" si="0"/>
        <v>53.312</v>
      </c>
      <c r="H24" s="19">
        <v>6</v>
      </c>
      <c r="I24" s="22" t="s">
        <v>22</v>
      </c>
      <c r="J24" s="24"/>
    </row>
    <row r="25" spans="1:10" ht="27" customHeight="1">
      <c r="A25" s="9" t="s">
        <v>40</v>
      </c>
      <c r="B25" s="10">
        <v>2020050310</v>
      </c>
      <c r="C25" s="11" t="s">
        <v>13</v>
      </c>
      <c r="D25" s="12" t="s">
        <v>41</v>
      </c>
      <c r="E25" s="13">
        <v>85</v>
      </c>
      <c r="F25" s="14">
        <v>82.41</v>
      </c>
      <c r="G25" s="15">
        <f t="shared" si="0"/>
        <v>58.464</v>
      </c>
      <c r="H25" s="19">
        <v>1</v>
      </c>
      <c r="I25" s="22" t="s">
        <v>15</v>
      </c>
      <c r="J25" s="24"/>
    </row>
    <row r="26" spans="1:10" ht="27" customHeight="1">
      <c r="A26" s="9" t="s">
        <v>42</v>
      </c>
      <c r="B26" s="10">
        <v>2020050308</v>
      </c>
      <c r="C26" s="11" t="s">
        <v>13</v>
      </c>
      <c r="D26" s="12" t="s">
        <v>41</v>
      </c>
      <c r="E26" s="13">
        <v>57</v>
      </c>
      <c r="F26" s="14">
        <v>82.99</v>
      </c>
      <c r="G26" s="15">
        <f t="shared" si="0"/>
        <v>50.29599999999999</v>
      </c>
      <c r="H26" s="19">
        <v>2</v>
      </c>
      <c r="I26" s="22" t="s">
        <v>15</v>
      </c>
      <c r="J26" s="24"/>
    </row>
    <row r="27" spans="1:10" ht="27" customHeight="1">
      <c r="A27" s="9" t="s">
        <v>43</v>
      </c>
      <c r="B27" s="10">
        <v>2020050311</v>
      </c>
      <c r="C27" s="11" t="s">
        <v>13</v>
      </c>
      <c r="D27" s="12" t="s">
        <v>41</v>
      </c>
      <c r="E27" s="13">
        <v>55</v>
      </c>
      <c r="F27" s="14">
        <v>82.76</v>
      </c>
      <c r="G27" s="15">
        <f t="shared" si="0"/>
        <v>49.604000000000006</v>
      </c>
      <c r="H27" s="19">
        <v>3</v>
      </c>
      <c r="I27" s="22" t="s">
        <v>22</v>
      </c>
      <c r="J27" s="24"/>
    </row>
    <row r="28" spans="1:10" ht="27" customHeight="1">
      <c r="A28" s="9" t="s">
        <v>44</v>
      </c>
      <c r="B28" s="10">
        <v>2020050309</v>
      </c>
      <c r="C28" s="11" t="s">
        <v>13</v>
      </c>
      <c r="D28" s="12" t="s">
        <v>41</v>
      </c>
      <c r="E28" s="13">
        <v>55</v>
      </c>
      <c r="F28" s="14">
        <v>81.51</v>
      </c>
      <c r="G28" s="15">
        <f t="shared" si="0"/>
        <v>49.104000000000006</v>
      </c>
      <c r="H28" s="19">
        <v>4</v>
      </c>
      <c r="I28" s="22" t="s">
        <v>22</v>
      </c>
      <c r="J28" s="24"/>
    </row>
    <row r="29" spans="1:10" ht="27" customHeight="1">
      <c r="A29" s="9" t="s">
        <v>45</v>
      </c>
      <c r="B29" s="10">
        <v>2020050318</v>
      </c>
      <c r="C29" s="11" t="s">
        <v>13</v>
      </c>
      <c r="D29" s="12" t="s">
        <v>46</v>
      </c>
      <c r="E29" s="13">
        <v>84</v>
      </c>
      <c r="F29" s="14">
        <v>87.38</v>
      </c>
      <c r="G29" s="15">
        <f t="shared" si="0"/>
        <v>60.152</v>
      </c>
      <c r="H29" s="20">
        <v>1</v>
      </c>
      <c r="I29" s="22" t="s">
        <v>15</v>
      </c>
      <c r="J29" s="24"/>
    </row>
    <row r="30" spans="1:10" ht="27" customHeight="1">
      <c r="A30" s="9" t="s">
        <v>47</v>
      </c>
      <c r="B30" s="10">
        <v>2020050315</v>
      </c>
      <c r="C30" s="11" t="s">
        <v>13</v>
      </c>
      <c r="D30" s="12" t="s">
        <v>46</v>
      </c>
      <c r="E30" s="13">
        <v>63</v>
      </c>
      <c r="F30" s="14">
        <v>82.88</v>
      </c>
      <c r="G30" s="15">
        <f t="shared" si="0"/>
        <v>52.052</v>
      </c>
      <c r="H30" s="20">
        <v>2</v>
      </c>
      <c r="I30" s="22" t="s">
        <v>15</v>
      </c>
      <c r="J30" s="24"/>
    </row>
    <row r="31" spans="1:10" ht="27" customHeight="1">
      <c r="A31" s="9" t="s">
        <v>48</v>
      </c>
      <c r="B31" s="10">
        <v>2020050321</v>
      </c>
      <c r="C31" s="11" t="s">
        <v>13</v>
      </c>
      <c r="D31" s="12" t="s">
        <v>46</v>
      </c>
      <c r="E31" s="13">
        <v>56</v>
      </c>
      <c r="F31" s="14">
        <v>88.01</v>
      </c>
      <c r="G31" s="15">
        <f t="shared" si="0"/>
        <v>52.004000000000005</v>
      </c>
      <c r="H31" s="20">
        <v>3</v>
      </c>
      <c r="I31" s="22" t="s">
        <v>15</v>
      </c>
      <c r="J31" s="24"/>
    </row>
    <row r="32" spans="1:10" ht="27" customHeight="1">
      <c r="A32" s="9" t="s">
        <v>49</v>
      </c>
      <c r="B32" s="10">
        <v>2020050322</v>
      </c>
      <c r="C32" s="11" t="s">
        <v>13</v>
      </c>
      <c r="D32" s="12" t="s">
        <v>46</v>
      </c>
      <c r="E32" s="13">
        <v>57</v>
      </c>
      <c r="F32" s="14">
        <v>85.68</v>
      </c>
      <c r="G32" s="15">
        <f t="shared" si="0"/>
        <v>51.372</v>
      </c>
      <c r="H32" s="20">
        <v>4</v>
      </c>
      <c r="I32" s="22" t="s">
        <v>15</v>
      </c>
      <c r="J32" s="24"/>
    </row>
    <row r="33" spans="1:10" ht="27" customHeight="1">
      <c r="A33" s="9" t="s">
        <v>50</v>
      </c>
      <c r="B33" s="10">
        <v>2020050324</v>
      </c>
      <c r="C33" s="11" t="s">
        <v>13</v>
      </c>
      <c r="D33" s="12" t="s">
        <v>46</v>
      </c>
      <c r="E33" s="13">
        <v>56</v>
      </c>
      <c r="F33" s="14">
        <v>84.19</v>
      </c>
      <c r="G33" s="15">
        <f t="shared" si="0"/>
        <v>50.476</v>
      </c>
      <c r="H33" s="20">
        <v>5</v>
      </c>
      <c r="I33" s="22" t="s">
        <v>15</v>
      </c>
      <c r="J33" s="24"/>
    </row>
    <row r="34" spans="1:10" ht="27" customHeight="1">
      <c r="A34" s="9" t="s">
        <v>51</v>
      </c>
      <c r="B34" s="10">
        <v>2020050316</v>
      </c>
      <c r="C34" s="11" t="s">
        <v>13</v>
      </c>
      <c r="D34" s="12" t="s">
        <v>46</v>
      </c>
      <c r="E34" s="13">
        <v>57</v>
      </c>
      <c r="F34" s="14">
        <v>82.47</v>
      </c>
      <c r="G34" s="15">
        <f t="shared" si="0"/>
        <v>50.087999999999994</v>
      </c>
      <c r="H34" s="20">
        <v>6</v>
      </c>
      <c r="I34" s="22" t="s">
        <v>15</v>
      </c>
      <c r="J34" s="24"/>
    </row>
    <row r="35" spans="1:10" ht="27" customHeight="1">
      <c r="A35" s="9" t="s">
        <v>52</v>
      </c>
      <c r="B35" s="10">
        <v>2020050317</v>
      </c>
      <c r="C35" s="11" t="s">
        <v>13</v>
      </c>
      <c r="D35" s="12" t="s">
        <v>46</v>
      </c>
      <c r="E35" s="13">
        <v>55</v>
      </c>
      <c r="F35" s="14">
        <v>81.75</v>
      </c>
      <c r="G35" s="15">
        <f t="shared" si="0"/>
        <v>49.2</v>
      </c>
      <c r="H35" s="20">
        <v>7</v>
      </c>
      <c r="I35" s="22" t="s">
        <v>22</v>
      </c>
      <c r="J35" s="24"/>
    </row>
    <row r="36" spans="1:10" ht="27" customHeight="1">
      <c r="A36" s="9" t="s">
        <v>53</v>
      </c>
      <c r="B36" s="10">
        <v>2020050319</v>
      </c>
      <c r="C36" s="11" t="s">
        <v>13</v>
      </c>
      <c r="D36" s="12" t="s">
        <v>46</v>
      </c>
      <c r="E36" s="13">
        <v>51</v>
      </c>
      <c r="F36" s="14">
        <v>80.92</v>
      </c>
      <c r="G36" s="15">
        <f t="shared" si="0"/>
        <v>47.668</v>
      </c>
      <c r="H36" s="20">
        <v>8</v>
      </c>
      <c r="I36" s="22" t="s">
        <v>22</v>
      </c>
      <c r="J36" s="24"/>
    </row>
    <row r="37" spans="1:10" ht="27" customHeight="1">
      <c r="A37" s="9" t="s">
        <v>54</v>
      </c>
      <c r="B37" s="17">
        <v>2020050326</v>
      </c>
      <c r="C37" s="11" t="s">
        <v>13</v>
      </c>
      <c r="D37" s="12" t="s">
        <v>46</v>
      </c>
      <c r="E37" s="21">
        <v>33</v>
      </c>
      <c r="F37" s="14">
        <v>82.97</v>
      </c>
      <c r="G37" s="15">
        <f t="shared" si="0"/>
        <v>43.088</v>
      </c>
      <c r="H37" s="20">
        <v>9</v>
      </c>
      <c r="I37" s="22" t="s">
        <v>22</v>
      </c>
      <c r="J37" s="24"/>
    </row>
    <row r="38" spans="1:10" ht="27" customHeight="1">
      <c r="A38" s="9" t="s">
        <v>55</v>
      </c>
      <c r="B38" s="10">
        <v>2020050406</v>
      </c>
      <c r="C38" s="11" t="s">
        <v>13</v>
      </c>
      <c r="D38" s="18" t="s">
        <v>56</v>
      </c>
      <c r="E38" s="13">
        <v>83</v>
      </c>
      <c r="F38" s="14">
        <v>83.48</v>
      </c>
      <c r="G38" s="15">
        <f t="shared" si="0"/>
        <v>58.292</v>
      </c>
      <c r="H38" s="20">
        <v>1</v>
      </c>
      <c r="I38" s="22" t="s">
        <v>15</v>
      </c>
      <c r="J38" s="24"/>
    </row>
    <row r="39" spans="1:10" ht="27" customHeight="1">
      <c r="A39" s="9" t="s">
        <v>57</v>
      </c>
      <c r="B39" s="10">
        <v>2020050501</v>
      </c>
      <c r="C39" s="11" t="s">
        <v>13</v>
      </c>
      <c r="D39" s="12" t="s">
        <v>56</v>
      </c>
      <c r="E39" s="13">
        <v>76</v>
      </c>
      <c r="F39" s="14">
        <v>83.16</v>
      </c>
      <c r="G39" s="15">
        <f t="shared" si="0"/>
        <v>56.06400000000001</v>
      </c>
      <c r="H39" s="20">
        <v>2</v>
      </c>
      <c r="I39" s="22" t="s">
        <v>15</v>
      </c>
      <c r="J39" s="24"/>
    </row>
    <row r="40" spans="1:10" ht="27" customHeight="1">
      <c r="A40" s="9" t="s">
        <v>58</v>
      </c>
      <c r="B40" s="10">
        <v>2020050513</v>
      </c>
      <c r="C40" s="11" t="s">
        <v>13</v>
      </c>
      <c r="D40" s="12" t="s">
        <v>56</v>
      </c>
      <c r="E40" s="13">
        <v>68</v>
      </c>
      <c r="F40" s="14">
        <v>87.46</v>
      </c>
      <c r="G40" s="15">
        <f t="shared" si="0"/>
        <v>55.384</v>
      </c>
      <c r="H40" s="20">
        <v>3</v>
      </c>
      <c r="I40" s="22" t="s">
        <v>15</v>
      </c>
      <c r="J40" s="24"/>
    </row>
    <row r="41" spans="1:10" ht="27" customHeight="1">
      <c r="A41" s="9" t="s">
        <v>59</v>
      </c>
      <c r="B41" s="10">
        <v>2020050424</v>
      </c>
      <c r="C41" s="11" t="s">
        <v>13</v>
      </c>
      <c r="D41" s="12" t="s">
        <v>56</v>
      </c>
      <c r="E41" s="13">
        <v>74</v>
      </c>
      <c r="F41" s="14">
        <v>82.41</v>
      </c>
      <c r="G41" s="15">
        <f t="shared" si="0"/>
        <v>55.164</v>
      </c>
      <c r="H41" s="20">
        <v>4</v>
      </c>
      <c r="I41" s="22" t="s">
        <v>15</v>
      </c>
      <c r="J41" s="24"/>
    </row>
    <row r="42" spans="1:10" ht="27" customHeight="1">
      <c r="A42" s="9" t="s">
        <v>60</v>
      </c>
      <c r="B42" s="10">
        <v>2020050413</v>
      </c>
      <c r="C42" s="11" t="s">
        <v>13</v>
      </c>
      <c r="D42" s="12" t="s">
        <v>56</v>
      </c>
      <c r="E42" s="13">
        <v>67</v>
      </c>
      <c r="F42" s="14">
        <v>87.04</v>
      </c>
      <c r="G42" s="15">
        <f t="shared" si="0"/>
        <v>54.916</v>
      </c>
      <c r="H42" s="20">
        <v>5</v>
      </c>
      <c r="I42" s="22" t="s">
        <v>15</v>
      </c>
      <c r="J42" s="24"/>
    </row>
    <row r="43" spans="1:10" ht="27" customHeight="1">
      <c r="A43" s="9" t="s">
        <v>61</v>
      </c>
      <c r="B43" s="10">
        <v>2020050410</v>
      </c>
      <c r="C43" s="11" t="s">
        <v>13</v>
      </c>
      <c r="D43" s="18" t="s">
        <v>56</v>
      </c>
      <c r="E43" s="13">
        <v>69</v>
      </c>
      <c r="F43" s="14">
        <v>85.4</v>
      </c>
      <c r="G43" s="15">
        <f t="shared" si="0"/>
        <v>54.86</v>
      </c>
      <c r="H43" s="20">
        <v>6</v>
      </c>
      <c r="I43" s="22" t="s">
        <v>15</v>
      </c>
      <c r="J43" s="24"/>
    </row>
    <row r="44" spans="1:10" ht="27" customHeight="1">
      <c r="A44" s="9" t="s">
        <v>62</v>
      </c>
      <c r="B44" s="10">
        <v>2020050409</v>
      </c>
      <c r="C44" s="11" t="s">
        <v>13</v>
      </c>
      <c r="D44" s="18" t="s">
        <v>56</v>
      </c>
      <c r="E44" s="13">
        <v>65</v>
      </c>
      <c r="F44" s="14">
        <v>87.01</v>
      </c>
      <c r="G44" s="15">
        <f t="shared" si="0"/>
        <v>54.304</v>
      </c>
      <c r="H44" s="20">
        <v>7</v>
      </c>
      <c r="I44" s="22" t="s">
        <v>15</v>
      </c>
      <c r="J44" s="24"/>
    </row>
    <row r="45" spans="1:10" ht="27" customHeight="1">
      <c r="A45" s="9" t="s">
        <v>63</v>
      </c>
      <c r="B45" s="10">
        <v>2020050425</v>
      </c>
      <c r="C45" s="11" t="s">
        <v>13</v>
      </c>
      <c r="D45" s="12" t="s">
        <v>56</v>
      </c>
      <c r="E45" s="13">
        <v>69</v>
      </c>
      <c r="F45" s="14">
        <v>83.06</v>
      </c>
      <c r="G45" s="15">
        <f t="shared" si="0"/>
        <v>53.92400000000001</v>
      </c>
      <c r="H45" s="20">
        <v>8</v>
      </c>
      <c r="I45" s="22" t="s">
        <v>15</v>
      </c>
      <c r="J45" s="24"/>
    </row>
    <row r="46" spans="1:10" ht="27" customHeight="1">
      <c r="A46" s="9" t="s">
        <v>64</v>
      </c>
      <c r="B46" s="10">
        <v>2020050411</v>
      </c>
      <c r="C46" s="11" t="s">
        <v>13</v>
      </c>
      <c r="D46" s="12" t="s">
        <v>56</v>
      </c>
      <c r="E46" s="13">
        <v>67</v>
      </c>
      <c r="F46" s="14">
        <v>83.12</v>
      </c>
      <c r="G46" s="15">
        <f t="shared" si="0"/>
        <v>53.348</v>
      </c>
      <c r="H46" s="20">
        <v>9</v>
      </c>
      <c r="I46" s="22" t="s">
        <v>15</v>
      </c>
      <c r="J46" s="24"/>
    </row>
    <row r="47" spans="1:10" ht="27" customHeight="1">
      <c r="A47" s="9" t="s">
        <v>65</v>
      </c>
      <c r="B47" s="10">
        <v>2020050515</v>
      </c>
      <c r="C47" s="11" t="s">
        <v>13</v>
      </c>
      <c r="D47" s="12" t="s">
        <v>56</v>
      </c>
      <c r="E47" s="13">
        <v>63</v>
      </c>
      <c r="F47" s="14">
        <v>85.02</v>
      </c>
      <c r="G47" s="15">
        <f t="shared" si="0"/>
        <v>52.908</v>
      </c>
      <c r="H47" s="20">
        <v>10</v>
      </c>
      <c r="I47" s="22" t="s">
        <v>15</v>
      </c>
      <c r="J47" s="24"/>
    </row>
    <row r="48" spans="1:10" ht="27" customHeight="1">
      <c r="A48" s="9" t="s">
        <v>66</v>
      </c>
      <c r="B48" s="10">
        <v>2020050415</v>
      </c>
      <c r="C48" s="11" t="s">
        <v>13</v>
      </c>
      <c r="D48" s="12" t="s">
        <v>56</v>
      </c>
      <c r="E48" s="13">
        <v>64</v>
      </c>
      <c r="F48" s="14">
        <v>83.77</v>
      </c>
      <c r="G48" s="15">
        <f t="shared" si="0"/>
        <v>52.708</v>
      </c>
      <c r="H48" s="20">
        <v>11</v>
      </c>
      <c r="I48" s="22" t="s">
        <v>22</v>
      </c>
      <c r="J48" s="24"/>
    </row>
    <row r="49" spans="1:10" ht="27" customHeight="1">
      <c r="A49" s="9" t="s">
        <v>67</v>
      </c>
      <c r="B49" s="17">
        <v>2020050408</v>
      </c>
      <c r="C49" s="11" t="s">
        <v>13</v>
      </c>
      <c r="D49" s="18" t="s">
        <v>56</v>
      </c>
      <c r="E49" s="17">
        <v>59</v>
      </c>
      <c r="F49" s="14">
        <v>86.34</v>
      </c>
      <c r="G49" s="15">
        <f t="shared" si="0"/>
        <v>52.236000000000004</v>
      </c>
      <c r="H49" s="20">
        <v>12</v>
      </c>
      <c r="I49" s="22" t="s">
        <v>22</v>
      </c>
      <c r="J49" s="24"/>
    </row>
    <row r="50" spans="1:10" ht="27" customHeight="1">
      <c r="A50" s="9" t="s">
        <v>68</v>
      </c>
      <c r="B50" s="10">
        <v>2020050418</v>
      </c>
      <c r="C50" s="11" t="s">
        <v>13</v>
      </c>
      <c r="D50" s="12" t="s">
        <v>56</v>
      </c>
      <c r="E50" s="13">
        <v>62</v>
      </c>
      <c r="F50" s="14">
        <v>83.77</v>
      </c>
      <c r="G50" s="15">
        <f t="shared" si="0"/>
        <v>52.108000000000004</v>
      </c>
      <c r="H50" s="20">
        <v>13</v>
      </c>
      <c r="I50" s="22" t="s">
        <v>22</v>
      </c>
      <c r="J50" s="24"/>
    </row>
    <row r="51" spans="1:10" ht="27" customHeight="1">
      <c r="A51" s="9" t="s">
        <v>69</v>
      </c>
      <c r="B51" s="10">
        <v>2020050404</v>
      </c>
      <c r="C51" s="11" t="s">
        <v>13</v>
      </c>
      <c r="D51" s="18" t="s">
        <v>56</v>
      </c>
      <c r="E51" s="13">
        <v>64</v>
      </c>
      <c r="F51" s="14">
        <v>81.46</v>
      </c>
      <c r="G51" s="15">
        <f t="shared" si="0"/>
        <v>51.78399999999999</v>
      </c>
      <c r="H51" s="20">
        <v>14</v>
      </c>
      <c r="I51" s="22" t="s">
        <v>22</v>
      </c>
      <c r="J51" s="24"/>
    </row>
    <row r="52" spans="1:10" ht="27" customHeight="1">
      <c r="A52" s="9" t="s">
        <v>70</v>
      </c>
      <c r="B52" s="10">
        <v>2020050412</v>
      </c>
      <c r="C52" s="11" t="s">
        <v>13</v>
      </c>
      <c r="D52" s="12" t="s">
        <v>56</v>
      </c>
      <c r="E52" s="13">
        <v>62</v>
      </c>
      <c r="F52" s="14">
        <v>81.98</v>
      </c>
      <c r="G52" s="15">
        <f t="shared" si="0"/>
        <v>51.391999999999996</v>
      </c>
      <c r="H52" s="20">
        <v>15</v>
      </c>
      <c r="I52" s="22" t="s">
        <v>22</v>
      </c>
      <c r="J52" s="24"/>
    </row>
    <row r="53" spans="1:10" ht="27" customHeight="1">
      <c r="A53" s="9" t="s">
        <v>71</v>
      </c>
      <c r="B53" s="10">
        <v>2020050519</v>
      </c>
      <c r="C53" s="11" t="s">
        <v>13</v>
      </c>
      <c r="D53" s="12" t="s">
        <v>72</v>
      </c>
      <c r="E53" s="13">
        <v>74</v>
      </c>
      <c r="F53" s="14">
        <v>88.48</v>
      </c>
      <c r="G53" s="15">
        <f t="shared" si="0"/>
        <v>57.592</v>
      </c>
      <c r="H53" s="19">
        <v>1</v>
      </c>
      <c r="I53" s="22" t="s">
        <v>15</v>
      </c>
      <c r="J53" s="24"/>
    </row>
    <row r="54" spans="1:10" ht="27" customHeight="1">
      <c r="A54" s="9" t="s">
        <v>73</v>
      </c>
      <c r="B54" s="10">
        <v>2020050516</v>
      </c>
      <c r="C54" s="11" t="s">
        <v>13</v>
      </c>
      <c r="D54" s="18" t="s">
        <v>72</v>
      </c>
      <c r="E54" s="13">
        <v>75</v>
      </c>
      <c r="F54" s="14">
        <v>84.34</v>
      </c>
      <c r="G54" s="15">
        <f t="shared" si="0"/>
        <v>56.236000000000004</v>
      </c>
      <c r="H54" s="19">
        <v>2</v>
      </c>
      <c r="I54" s="22" t="s">
        <v>15</v>
      </c>
      <c r="J54" s="24"/>
    </row>
    <row r="55" spans="1:10" ht="27" customHeight="1">
      <c r="A55" s="9" t="s">
        <v>74</v>
      </c>
      <c r="B55" s="10">
        <v>2020050521</v>
      </c>
      <c r="C55" s="11" t="s">
        <v>13</v>
      </c>
      <c r="D55" s="12" t="s">
        <v>72</v>
      </c>
      <c r="E55" s="13">
        <v>69</v>
      </c>
      <c r="F55" s="14">
        <v>82.66</v>
      </c>
      <c r="G55" s="15">
        <f t="shared" si="0"/>
        <v>53.763999999999996</v>
      </c>
      <c r="H55" s="19">
        <v>3</v>
      </c>
      <c r="I55" s="22" t="s">
        <v>22</v>
      </c>
      <c r="J55" s="24"/>
    </row>
    <row r="56" spans="1:10" ht="27" customHeight="1">
      <c r="A56" s="9" t="s">
        <v>75</v>
      </c>
      <c r="B56" s="10">
        <v>2020050522</v>
      </c>
      <c r="C56" s="11" t="s">
        <v>13</v>
      </c>
      <c r="D56" s="18" t="s">
        <v>76</v>
      </c>
      <c r="E56" s="13">
        <v>89</v>
      </c>
      <c r="F56" s="14">
        <v>85.8</v>
      </c>
      <c r="G56" s="15">
        <f t="shared" si="0"/>
        <v>61.019999999999996</v>
      </c>
      <c r="H56" s="19">
        <v>1</v>
      </c>
      <c r="I56" s="22" t="s">
        <v>15</v>
      </c>
      <c r="J56" s="24"/>
    </row>
    <row r="57" spans="1:10" ht="27" customHeight="1">
      <c r="A57" s="9" t="s">
        <v>77</v>
      </c>
      <c r="B57" s="10">
        <v>2020050605</v>
      </c>
      <c r="C57" s="11" t="s">
        <v>13</v>
      </c>
      <c r="D57" s="12" t="s">
        <v>76</v>
      </c>
      <c r="E57" s="13">
        <v>85</v>
      </c>
      <c r="F57" s="14">
        <v>85.69</v>
      </c>
      <c r="G57" s="15">
        <f t="shared" si="0"/>
        <v>59.776</v>
      </c>
      <c r="H57" s="19">
        <v>2</v>
      </c>
      <c r="I57" s="22" t="s">
        <v>15</v>
      </c>
      <c r="J57" s="24"/>
    </row>
    <row r="58" spans="1:10" ht="27" customHeight="1">
      <c r="A58" s="9" t="s">
        <v>78</v>
      </c>
      <c r="B58" s="10">
        <v>2020050602</v>
      </c>
      <c r="C58" s="11" t="s">
        <v>13</v>
      </c>
      <c r="D58" s="12" t="s">
        <v>76</v>
      </c>
      <c r="E58" s="13">
        <v>73</v>
      </c>
      <c r="F58" s="14">
        <v>85.52</v>
      </c>
      <c r="G58" s="15">
        <f t="shared" si="0"/>
        <v>56.108</v>
      </c>
      <c r="H58" s="19">
        <v>3</v>
      </c>
      <c r="I58" s="22" t="s">
        <v>22</v>
      </c>
      <c r="J58" s="24"/>
    </row>
    <row r="59" spans="1:10" ht="27" customHeight="1">
      <c r="A59" s="9" t="s">
        <v>79</v>
      </c>
      <c r="B59" s="10">
        <v>2020050620</v>
      </c>
      <c r="C59" s="11" t="s">
        <v>13</v>
      </c>
      <c r="D59" s="12" t="s">
        <v>80</v>
      </c>
      <c r="E59" s="13">
        <v>83</v>
      </c>
      <c r="F59" s="14">
        <v>83.23</v>
      </c>
      <c r="G59" s="15">
        <f t="shared" si="0"/>
        <v>58.192</v>
      </c>
      <c r="H59" s="19">
        <v>1</v>
      </c>
      <c r="I59" s="22" t="s">
        <v>15</v>
      </c>
      <c r="J59" s="24"/>
    </row>
    <row r="60" spans="1:10" ht="27" customHeight="1">
      <c r="A60" s="9" t="s">
        <v>81</v>
      </c>
      <c r="B60" s="10">
        <v>2020050623</v>
      </c>
      <c r="C60" s="11" t="s">
        <v>13</v>
      </c>
      <c r="D60" s="12" t="s">
        <v>80</v>
      </c>
      <c r="E60" s="13">
        <v>80</v>
      </c>
      <c r="F60" s="14">
        <v>84.68</v>
      </c>
      <c r="G60" s="15">
        <f t="shared" si="0"/>
        <v>57.87200000000001</v>
      </c>
      <c r="H60" s="19">
        <v>2</v>
      </c>
      <c r="I60" s="22" t="s">
        <v>15</v>
      </c>
      <c r="J60" s="24"/>
    </row>
    <row r="61" spans="1:10" ht="27" customHeight="1">
      <c r="A61" s="9" t="s">
        <v>82</v>
      </c>
      <c r="B61" s="10">
        <v>2020050621</v>
      </c>
      <c r="C61" s="11" t="s">
        <v>13</v>
      </c>
      <c r="D61" s="12" t="s">
        <v>80</v>
      </c>
      <c r="E61" s="13">
        <v>75</v>
      </c>
      <c r="F61" s="14">
        <v>86.58</v>
      </c>
      <c r="G61" s="15">
        <f t="shared" si="0"/>
        <v>57.132</v>
      </c>
      <c r="H61" s="19">
        <v>3</v>
      </c>
      <c r="I61" s="22" t="s">
        <v>15</v>
      </c>
      <c r="J61" s="24"/>
    </row>
    <row r="62" spans="1:10" ht="27" customHeight="1">
      <c r="A62" s="9" t="s">
        <v>83</v>
      </c>
      <c r="B62" s="10">
        <v>2020050606</v>
      </c>
      <c r="C62" s="11" t="s">
        <v>13</v>
      </c>
      <c r="D62" s="18" t="s">
        <v>80</v>
      </c>
      <c r="E62" s="13">
        <v>74</v>
      </c>
      <c r="F62" s="14">
        <v>85.23</v>
      </c>
      <c r="G62" s="15">
        <f t="shared" si="0"/>
        <v>56.292</v>
      </c>
      <c r="H62" s="19">
        <v>4</v>
      </c>
      <c r="I62" s="22" t="s">
        <v>15</v>
      </c>
      <c r="J62" s="24"/>
    </row>
    <row r="63" spans="1:10" ht="27" customHeight="1">
      <c r="A63" s="9" t="s">
        <v>84</v>
      </c>
      <c r="B63" s="10">
        <v>2020050612</v>
      </c>
      <c r="C63" s="11" t="s">
        <v>13</v>
      </c>
      <c r="D63" s="12" t="s">
        <v>80</v>
      </c>
      <c r="E63" s="13">
        <v>64</v>
      </c>
      <c r="F63" s="14">
        <v>85.85</v>
      </c>
      <c r="G63" s="15">
        <f t="shared" si="0"/>
        <v>53.53999999999999</v>
      </c>
      <c r="H63" s="19">
        <v>5</v>
      </c>
      <c r="I63" s="22" t="s">
        <v>15</v>
      </c>
      <c r="J63" s="24"/>
    </row>
    <row r="64" spans="1:10" ht="27" customHeight="1">
      <c r="A64" s="9" t="s">
        <v>85</v>
      </c>
      <c r="B64" s="10">
        <v>2020050617</v>
      </c>
      <c r="C64" s="11" t="s">
        <v>13</v>
      </c>
      <c r="D64" s="12" t="s">
        <v>80</v>
      </c>
      <c r="E64" s="13">
        <v>64</v>
      </c>
      <c r="F64" s="14">
        <v>84.45</v>
      </c>
      <c r="G64" s="15">
        <f t="shared" si="0"/>
        <v>52.980000000000004</v>
      </c>
      <c r="H64" s="19">
        <v>6</v>
      </c>
      <c r="I64" s="22" t="s">
        <v>15</v>
      </c>
      <c r="J64" s="24"/>
    </row>
    <row r="65" spans="1:10" ht="27" customHeight="1">
      <c r="A65" s="9" t="s">
        <v>86</v>
      </c>
      <c r="B65" s="17">
        <v>2020050611</v>
      </c>
      <c r="C65" s="11" t="s">
        <v>13</v>
      </c>
      <c r="D65" s="12" t="s">
        <v>80</v>
      </c>
      <c r="E65" s="17">
        <v>62</v>
      </c>
      <c r="F65" s="14">
        <v>85.25</v>
      </c>
      <c r="G65" s="15">
        <f t="shared" si="0"/>
        <v>52.7</v>
      </c>
      <c r="H65" s="19">
        <v>7</v>
      </c>
      <c r="I65" s="22" t="s">
        <v>22</v>
      </c>
      <c r="J65" s="24"/>
    </row>
    <row r="66" spans="1:10" ht="27" customHeight="1">
      <c r="A66" s="9" t="s">
        <v>87</v>
      </c>
      <c r="B66" s="17">
        <v>2020050616</v>
      </c>
      <c r="C66" s="11" t="s">
        <v>13</v>
      </c>
      <c r="D66" s="12" t="s">
        <v>80</v>
      </c>
      <c r="E66" s="17">
        <v>62</v>
      </c>
      <c r="F66" s="14">
        <v>84.94</v>
      </c>
      <c r="G66" s="15">
        <f t="shared" si="0"/>
        <v>52.57599999999999</v>
      </c>
      <c r="H66" s="19">
        <v>8</v>
      </c>
      <c r="I66" s="22" t="s">
        <v>22</v>
      </c>
      <c r="J66" s="24"/>
    </row>
    <row r="67" spans="1:10" ht="27" customHeight="1">
      <c r="A67" s="9" t="s">
        <v>88</v>
      </c>
      <c r="B67" s="10">
        <v>2020050614</v>
      </c>
      <c r="C67" s="11" t="s">
        <v>13</v>
      </c>
      <c r="D67" s="12" t="s">
        <v>80</v>
      </c>
      <c r="E67" s="13">
        <v>63</v>
      </c>
      <c r="F67" s="14">
        <v>84.02</v>
      </c>
      <c r="G67" s="15">
        <f t="shared" si="0"/>
        <v>52.507999999999996</v>
      </c>
      <c r="H67" s="19">
        <v>9</v>
      </c>
      <c r="I67" s="22" t="s">
        <v>22</v>
      </c>
      <c r="J67" s="24"/>
    </row>
    <row r="68" spans="1:10" ht="27" customHeight="1">
      <c r="A68" s="9" t="s">
        <v>89</v>
      </c>
      <c r="B68" s="10">
        <v>2020050610</v>
      </c>
      <c r="C68" s="11" t="s">
        <v>13</v>
      </c>
      <c r="D68" s="12" t="s">
        <v>80</v>
      </c>
      <c r="E68" s="13">
        <v>65</v>
      </c>
      <c r="F68" s="14">
        <v>82.27</v>
      </c>
      <c r="G68" s="15">
        <f aca="true" t="shared" si="1" ref="G68:G82">E68*30%+F68*40%</f>
        <v>52.408</v>
      </c>
      <c r="H68" s="19">
        <v>10</v>
      </c>
      <c r="I68" s="22" t="s">
        <v>22</v>
      </c>
      <c r="J68" s="24"/>
    </row>
    <row r="69" spans="1:10" ht="27" customHeight="1">
      <c r="A69" s="9" t="s">
        <v>90</v>
      </c>
      <c r="B69" s="10">
        <v>2020050708</v>
      </c>
      <c r="C69" s="11" t="s">
        <v>13</v>
      </c>
      <c r="D69" s="12" t="s">
        <v>91</v>
      </c>
      <c r="E69" s="13">
        <v>77</v>
      </c>
      <c r="F69" s="14">
        <v>84.22</v>
      </c>
      <c r="G69" s="15">
        <f t="shared" si="1"/>
        <v>56.788</v>
      </c>
      <c r="H69" s="19">
        <v>1</v>
      </c>
      <c r="I69" s="22" t="s">
        <v>15</v>
      </c>
      <c r="J69" s="24"/>
    </row>
    <row r="70" spans="1:10" ht="27" customHeight="1">
      <c r="A70" s="9" t="s">
        <v>92</v>
      </c>
      <c r="B70" s="10">
        <v>2020050706</v>
      </c>
      <c r="C70" s="11" t="s">
        <v>13</v>
      </c>
      <c r="D70" s="12" t="s">
        <v>91</v>
      </c>
      <c r="E70" s="13">
        <v>73</v>
      </c>
      <c r="F70" s="14">
        <v>86.74</v>
      </c>
      <c r="G70" s="15">
        <f t="shared" si="1"/>
        <v>56.596</v>
      </c>
      <c r="H70" s="19">
        <v>2</v>
      </c>
      <c r="I70" s="22" t="s">
        <v>15</v>
      </c>
      <c r="J70" s="24"/>
    </row>
    <row r="71" spans="1:10" ht="27" customHeight="1">
      <c r="A71" s="9" t="s">
        <v>93</v>
      </c>
      <c r="B71" s="10">
        <v>2020050707</v>
      </c>
      <c r="C71" s="11" t="s">
        <v>13</v>
      </c>
      <c r="D71" s="12" t="s">
        <v>91</v>
      </c>
      <c r="E71" s="13">
        <v>75</v>
      </c>
      <c r="F71" s="14">
        <v>81.89</v>
      </c>
      <c r="G71" s="15">
        <f t="shared" si="1"/>
        <v>55.256</v>
      </c>
      <c r="H71" s="19">
        <v>3</v>
      </c>
      <c r="I71" s="22" t="s">
        <v>15</v>
      </c>
      <c r="J71" s="24"/>
    </row>
    <row r="72" spans="1:10" ht="27" customHeight="1">
      <c r="A72" s="9" t="s">
        <v>94</v>
      </c>
      <c r="B72" s="10">
        <v>2020050711</v>
      </c>
      <c r="C72" s="11" t="s">
        <v>13</v>
      </c>
      <c r="D72" s="12" t="s">
        <v>91</v>
      </c>
      <c r="E72" s="13">
        <v>73</v>
      </c>
      <c r="F72" s="14">
        <v>83.18</v>
      </c>
      <c r="G72" s="15">
        <f t="shared" si="1"/>
        <v>55.172000000000004</v>
      </c>
      <c r="H72" s="19">
        <v>4</v>
      </c>
      <c r="I72" s="22" t="s">
        <v>15</v>
      </c>
      <c r="J72" s="24"/>
    </row>
    <row r="73" spans="1:10" ht="27" customHeight="1">
      <c r="A73" s="9" t="s">
        <v>95</v>
      </c>
      <c r="B73" s="10">
        <v>2020050624</v>
      </c>
      <c r="C73" s="11" t="s">
        <v>13</v>
      </c>
      <c r="D73" s="18" t="s">
        <v>91</v>
      </c>
      <c r="E73" s="13">
        <v>68</v>
      </c>
      <c r="F73" s="14">
        <v>82.59</v>
      </c>
      <c r="G73" s="15">
        <f t="shared" si="1"/>
        <v>53.436</v>
      </c>
      <c r="H73" s="19">
        <v>5</v>
      </c>
      <c r="I73" s="22" t="s">
        <v>22</v>
      </c>
      <c r="J73" s="24"/>
    </row>
    <row r="74" spans="1:10" ht="27" customHeight="1">
      <c r="A74" s="9" t="s">
        <v>96</v>
      </c>
      <c r="B74" s="10">
        <v>2020050625</v>
      </c>
      <c r="C74" s="11" t="s">
        <v>13</v>
      </c>
      <c r="D74" s="18" t="s">
        <v>91</v>
      </c>
      <c r="E74" s="13">
        <v>62</v>
      </c>
      <c r="F74" s="14">
        <v>83.73</v>
      </c>
      <c r="G74" s="15">
        <f t="shared" si="1"/>
        <v>52.092</v>
      </c>
      <c r="H74" s="19">
        <v>6</v>
      </c>
      <c r="I74" s="22" t="s">
        <v>22</v>
      </c>
      <c r="J74" s="24"/>
    </row>
    <row r="75" spans="1:10" ht="27" customHeight="1">
      <c r="A75" s="9" t="s">
        <v>97</v>
      </c>
      <c r="B75" s="10">
        <v>2020050701</v>
      </c>
      <c r="C75" s="11" t="s">
        <v>13</v>
      </c>
      <c r="D75" s="18" t="s">
        <v>91</v>
      </c>
      <c r="E75" s="13">
        <v>62</v>
      </c>
      <c r="F75" s="14">
        <v>82.49</v>
      </c>
      <c r="G75" s="15">
        <f t="shared" si="1"/>
        <v>51.596000000000004</v>
      </c>
      <c r="H75" s="19">
        <v>7</v>
      </c>
      <c r="I75" s="22" t="s">
        <v>22</v>
      </c>
      <c r="J75" s="24"/>
    </row>
    <row r="76" spans="1:10" ht="27" customHeight="1">
      <c r="A76" s="9" t="s">
        <v>98</v>
      </c>
      <c r="B76" s="10">
        <v>2020050704</v>
      </c>
      <c r="C76" s="11" t="s">
        <v>13</v>
      </c>
      <c r="D76" s="12" t="s">
        <v>91</v>
      </c>
      <c r="E76" s="13">
        <v>62</v>
      </c>
      <c r="F76" s="14">
        <v>81.29</v>
      </c>
      <c r="G76" s="15">
        <f t="shared" si="1"/>
        <v>51.116</v>
      </c>
      <c r="H76" s="19">
        <v>8</v>
      </c>
      <c r="I76" s="22" t="s">
        <v>22</v>
      </c>
      <c r="J76" s="24"/>
    </row>
    <row r="77" spans="1:10" ht="27" customHeight="1">
      <c r="A77" s="9" t="s">
        <v>99</v>
      </c>
      <c r="B77" s="10">
        <v>2020050723</v>
      </c>
      <c r="C77" s="11" t="s">
        <v>13</v>
      </c>
      <c r="D77" s="12" t="s">
        <v>100</v>
      </c>
      <c r="E77" s="13">
        <v>84</v>
      </c>
      <c r="F77" s="14">
        <v>82.15</v>
      </c>
      <c r="G77" s="15">
        <f t="shared" si="1"/>
        <v>58.06</v>
      </c>
      <c r="H77" s="19">
        <v>1</v>
      </c>
      <c r="I77" s="22" t="s">
        <v>15</v>
      </c>
      <c r="J77" s="24"/>
    </row>
    <row r="78" spans="1:10" ht="27" customHeight="1">
      <c r="A78" s="9" t="s">
        <v>101</v>
      </c>
      <c r="B78" s="10">
        <v>2020050716</v>
      </c>
      <c r="C78" s="11" t="s">
        <v>13</v>
      </c>
      <c r="D78" s="18" t="s">
        <v>100</v>
      </c>
      <c r="E78" s="13">
        <v>81</v>
      </c>
      <c r="F78" s="14">
        <v>83.69</v>
      </c>
      <c r="G78" s="15">
        <f t="shared" si="1"/>
        <v>57.775999999999996</v>
      </c>
      <c r="H78" s="19">
        <v>2</v>
      </c>
      <c r="I78" s="22" t="s">
        <v>15</v>
      </c>
      <c r="J78" s="24"/>
    </row>
    <row r="79" spans="1:10" ht="27" customHeight="1">
      <c r="A79" s="9" t="s">
        <v>102</v>
      </c>
      <c r="B79" s="10">
        <v>2020050725</v>
      </c>
      <c r="C79" s="11" t="s">
        <v>13</v>
      </c>
      <c r="D79" s="12" t="s">
        <v>100</v>
      </c>
      <c r="E79" s="13">
        <v>74</v>
      </c>
      <c r="F79" s="14">
        <v>87.87</v>
      </c>
      <c r="G79" s="15">
        <f t="shared" si="1"/>
        <v>57.348</v>
      </c>
      <c r="H79" s="19">
        <v>3</v>
      </c>
      <c r="I79" s="22" t="s">
        <v>15</v>
      </c>
      <c r="J79" s="24"/>
    </row>
    <row r="80" spans="1:10" ht="27" customHeight="1">
      <c r="A80" s="9" t="s">
        <v>103</v>
      </c>
      <c r="B80" s="10">
        <v>2020050715</v>
      </c>
      <c r="C80" s="11" t="s">
        <v>13</v>
      </c>
      <c r="D80" s="18" t="s">
        <v>100</v>
      </c>
      <c r="E80" s="13">
        <v>74</v>
      </c>
      <c r="F80" s="14">
        <v>87</v>
      </c>
      <c r="G80" s="15">
        <f t="shared" si="1"/>
        <v>57</v>
      </c>
      <c r="H80" s="19">
        <v>4</v>
      </c>
      <c r="I80" s="22" t="s">
        <v>15</v>
      </c>
      <c r="J80" s="24"/>
    </row>
    <row r="81" spans="1:10" ht="27" customHeight="1">
      <c r="A81" s="9" t="s">
        <v>104</v>
      </c>
      <c r="B81" s="10">
        <v>2020050721</v>
      </c>
      <c r="C81" s="11" t="s">
        <v>13</v>
      </c>
      <c r="D81" s="12" t="s">
        <v>100</v>
      </c>
      <c r="E81" s="13">
        <v>78</v>
      </c>
      <c r="F81" s="14">
        <v>81.92</v>
      </c>
      <c r="G81" s="15">
        <f t="shared" si="1"/>
        <v>56.168</v>
      </c>
      <c r="H81" s="19">
        <v>5</v>
      </c>
      <c r="I81" s="22" t="s">
        <v>22</v>
      </c>
      <c r="J81" s="24"/>
    </row>
    <row r="82" spans="1:10" ht="27" customHeight="1">
      <c r="A82" s="9" t="s">
        <v>105</v>
      </c>
      <c r="B82" s="10">
        <v>2020050722</v>
      </c>
      <c r="C82" s="11" t="s">
        <v>13</v>
      </c>
      <c r="D82" s="12" t="s">
        <v>100</v>
      </c>
      <c r="E82" s="13">
        <v>67</v>
      </c>
      <c r="F82" s="14">
        <v>87.52</v>
      </c>
      <c r="G82" s="15">
        <f t="shared" si="1"/>
        <v>55.108000000000004</v>
      </c>
      <c r="H82" s="19">
        <v>6</v>
      </c>
      <c r="I82" s="22" t="s">
        <v>22</v>
      </c>
      <c r="J82" s="24"/>
    </row>
  </sheetData>
  <sheetProtection/>
  <autoFilter ref="A3:J82">
    <sortState ref="A4:J82">
      <sortCondition descending="1" sortBy="value" ref="G4:G82"/>
    </sortState>
  </autoFilter>
  <mergeCells count="2">
    <mergeCell ref="A1:B1"/>
    <mergeCell ref="A2:J2"/>
  </mergeCells>
  <printOptions horizontalCentered="1"/>
  <pageMargins left="0.39" right="0.39" top="0.7900000000000001" bottom="0.7900000000000001" header="0" footer="0"/>
  <pageSetup fitToHeight="0" fitToWidth="1"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2020-08-10T03:21:32Z</dcterms:created>
  <dcterms:modified xsi:type="dcterms:W3CDTF">2020-11-30T09:18:04Z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