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020" activeTab="0"/>
  </bookViews>
  <sheets>
    <sheet name="Sheet1" sheetId="1" r:id="rId1"/>
  </sheets>
  <definedNames>
    <definedName name="_xlnm._FilterDatabase" localSheetId="0" hidden="1">'Sheet1'!$A$2:$I$106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<sst xmlns="http://schemas.openxmlformats.org/spreadsheetml/2006/main" count="327" uniqueCount="187">
  <si>
    <t>序号</t>
  </si>
  <si>
    <t xml:space="preserve">姓名 </t>
  </si>
  <si>
    <t>准考证号</t>
  </si>
  <si>
    <t xml:space="preserve">报考职位 </t>
  </si>
  <si>
    <t>笔试
成绩</t>
  </si>
  <si>
    <t>面试
成绩</t>
  </si>
  <si>
    <t>综合
成绩</t>
  </si>
  <si>
    <t>是否进入考察</t>
  </si>
  <si>
    <t>备注</t>
  </si>
  <si>
    <t>李龙</t>
  </si>
  <si>
    <t>202001咸阳市委统战部一级科员</t>
  </si>
  <si>
    <t>是</t>
  </si>
  <si>
    <t>师杨</t>
  </si>
  <si>
    <t>常磊</t>
  </si>
  <si>
    <t>谢峥</t>
  </si>
  <si>
    <t>202003咸阳市关心下一代工作委员会办公室[参照管理]一级科员</t>
  </si>
  <si>
    <t>张晓倩</t>
  </si>
  <si>
    <t>崔瑶</t>
  </si>
  <si>
    <t>缺考</t>
  </si>
  <si>
    <t>王晗</t>
  </si>
  <si>
    <t>202004咸阳市机关事务服务中心[参照管理]一级科员</t>
  </si>
  <si>
    <t>刘静</t>
  </si>
  <si>
    <t>高莉莉</t>
  </si>
  <si>
    <t>郭锐</t>
  </si>
  <si>
    <t>202005咸阳市机关事务服务中心[参照管理]一级科员</t>
  </si>
  <si>
    <t>武青</t>
  </si>
  <si>
    <t>卫霞</t>
  </si>
  <si>
    <t>202008咸阳市发展和改革委员会一级科员</t>
  </si>
  <si>
    <t>蒲文静</t>
  </si>
  <si>
    <t>林静</t>
  </si>
  <si>
    <t>崔晋晋</t>
  </si>
  <si>
    <t>202009咸阳市考试管理中心[参照管理]一级科员</t>
  </si>
  <si>
    <t>赵杨</t>
  </si>
  <si>
    <t>王丽</t>
  </si>
  <si>
    <t>许琳琳</t>
  </si>
  <si>
    <t>202010咸阳市人力资源和社会保障局一级科员</t>
  </si>
  <si>
    <t>梁栋</t>
  </si>
  <si>
    <t>赵文琪</t>
  </si>
  <si>
    <t>方昭澎</t>
  </si>
  <si>
    <t>唐丹丹</t>
  </si>
  <si>
    <t>李永燕</t>
  </si>
  <si>
    <t>白雪梅</t>
  </si>
  <si>
    <t>王美艳</t>
  </si>
  <si>
    <t>闫铭</t>
  </si>
  <si>
    <t>王晨</t>
  </si>
  <si>
    <t>202013咸阳市机关事业单位养老保险经办中心[参照管理]一级科员</t>
  </si>
  <si>
    <t>张彤孚</t>
  </si>
  <si>
    <t>202011咸阳市再就业服务中心[参照管理]</t>
  </si>
  <si>
    <t>张诗蓓</t>
  </si>
  <si>
    <t>李凡</t>
  </si>
  <si>
    <t>问曙勃</t>
  </si>
  <si>
    <t>202014咸阳市自然资源局一级科员</t>
  </si>
  <si>
    <t>李昭</t>
  </si>
  <si>
    <t>202015咸阳市自然资源局一级科员</t>
  </si>
  <si>
    <t>张奥悦</t>
  </si>
  <si>
    <t>李蔻</t>
  </si>
  <si>
    <t>赵蕾</t>
  </si>
  <si>
    <t>韩宜山</t>
  </si>
  <si>
    <t>202017咸阳文化和旅游局一级科员</t>
  </si>
  <si>
    <t>杨阳</t>
  </si>
  <si>
    <t>张倩</t>
  </si>
  <si>
    <t>杨建伟</t>
  </si>
  <si>
    <t>202018咸阳市行政审批服务局一级科员</t>
  </si>
  <si>
    <t>田甜</t>
  </si>
  <si>
    <t>高迎强</t>
  </si>
  <si>
    <t>杨帆</t>
  </si>
  <si>
    <t>李丽</t>
  </si>
  <si>
    <t>张春妮</t>
  </si>
  <si>
    <t>宋佳加</t>
  </si>
  <si>
    <t>202019咸阳市行政审批服务局一级科员</t>
  </si>
  <si>
    <t>薛婧</t>
  </si>
  <si>
    <t>杜雪娇</t>
  </si>
  <si>
    <t>赵琛</t>
  </si>
  <si>
    <t>202020咸阳市行政审批服务局一级科员</t>
  </si>
  <si>
    <t>张冬梅</t>
  </si>
  <si>
    <t>韩国锦</t>
  </si>
  <si>
    <t>袁博</t>
  </si>
  <si>
    <t>202024咸阳市行政审批服务局一级科员</t>
  </si>
  <si>
    <t>靳艺伟</t>
  </si>
  <si>
    <t>202021咸阳市行政审批服务局一级科员</t>
  </si>
  <si>
    <t>史博龙</t>
  </si>
  <si>
    <t>202022咸阳市行政审批服务局一级科员</t>
  </si>
  <si>
    <t>赵蒙</t>
  </si>
  <si>
    <t>魏博</t>
  </si>
  <si>
    <t>202023咸阳市行政审批服务局一级科员</t>
  </si>
  <si>
    <t>余芳</t>
  </si>
  <si>
    <t>张耀</t>
  </si>
  <si>
    <t>李斯</t>
  </si>
  <si>
    <t>202026咸阳市供销合作社[参照管理]一级科员</t>
  </si>
  <si>
    <t>郝原</t>
  </si>
  <si>
    <t>贾琪</t>
  </si>
  <si>
    <t>20200431</t>
  </si>
  <si>
    <t>咸阳市纪委监委监督执纪执法岗位</t>
  </si>
  <si>
    <t>豆林</t>
  </si>
  <si>
    <t>20200427</t>
  </si>
  <si>
    <t>曹锋</t>
  </si>
  <si>
    <t>20200435</t>
  </si>
  <si>
    <t>杨浩鑫</t>
  </si>
  <si>
    <t>20200506</t>
  </si>
  <si>
    <t>苏小龙</t>
  </si>
  <si>
    <t>20200405</t>
  </si>
  <si>
    <t>杨朋云</t>
  </si>
  <si>
    <t>20200501</t>
  </si>
  <si>
    <t>孙伟</t>
  </si>
  <si>
    <t>20200437</t>
  </si>
  <si>
    <t>赵毅</t>
  </si>
  <si>
    <t>20200433</t>
  </si>
  <si>
    <t>赵超</t>
  </si>
  <si>
    <t>20200413</t>
  </si>
  <si>
    <t>蒲欢欢</t>
  </si>
  <si>
    <t>20200422</t>
  </si>
  <si>
    <t>畅达</t>
  </si>
  <si>
    <t>20200438</t>
  </si>
  <si>
    <t>梁昆</t>
  </si>
  <si>
    <t>20200408</t>
  </si>
  <si>
    <t>刘威</t>
  </si>
  <si>
    <t>20200407</t>
  </si>
  <si>
    <t>王星</t>
  </si>
  <si>
    <t>20200440</t>
  </si>
  <si>
    <t>葸智凯</t>
  </si>
  <si>
    <t>20200423</t>
  </si>
  <si>
    <t>康鸿涛</t>
  </si>
  <si>
    <t>20200436</t>
  </si>
  <si>
    <t>徐瑞清</t>
  </si>
  <si>
    <t>20200430</t>
  </si>
  <si>
    <t>杨乾康</t>
  </si>
  <si>
    <t>20200505</t>
  </si>
  <si>
    <t>胡江</t>
  </si>
  <si>
    <t>20200421</t>
  </si>
  <si>
    <t>吴锦标</t>
  </si>
  <si>
    <t>20200409</t>
  </si>
  <si>
    <t>李强</t>
  </si>
  <si>
    <t>20200412</t>
  </si>
  <si>
    <t>杨联</t>
  </si>
  <si>
    <t>20200439</t>
  </si>
  <si>
    <t>闫耀辉</t>
  </si>
  <si>
    <t>20200426</t>
  </si>
  <si>
    <t>申松</t>
  </si>
  <si>
    <t>20200507</t>
  </si>
  <si>
    <t>魏堃</t>
  </si>
  <si>
    <t>20200418</t>
  </si>
  <si>
    <t>郑天</t>
  </si>
  <si>
    <t>20200410</t>
  </si>
  <si>
    <t>李涛</t>
  </si>
  <si>
    <t>20200411</t>
  </si>
  <si>
    <t>魏琪玲</t>
  </si>
  <si>
    <t>20200402</t>
  </si>
  <si>
    <t>王昊东</t>
  </si>
  <si>
    <t>20200432</t>
  </si>
  <si>
    <t>刘西宝</t>
  </si>
  <si>
    <t>20200420</t>
  </si>
  <si>
    <t>刘雅兰</t>
  </si>
  <si>
    <t>20200605</t>
  </si>
  <si>
    <t>咸阳市纪委监委其他岗位</t>
  </si>
  <si>
    <t>王琼</t>
  </si>
  <si>
    <t>20200607</t>
  </si>
  <si>
    <t>文蕊</t>
  </si>
  <si>
    <t>20200528</t>
  </si>
  <si>
    <t>赵曼</t>
  </si>
  <si>
    <t>20200538</t>
  </si>
  <si>
    <t>邵红妮</t>
  </si>
  <si>
    <t>20200513</t>
  </si>
  <si>
    <t>刘东艳</t>
  </si>
  <si>
    <t>20200522</t>
  </si>
  <si>
    <t>刘方方</t>
  </si>
  <si>
    <t>20200608</t>
  </si>
  <si>
    <t>冯婷</t>
  </si>
  <si>
    <t>20200526</t>
  </si>
  <si>
    <t>李柯珣</t>
  </si>
  <si>
    <t>20200510</t>
  </si>
  <si>
    <t>张怡嫚</t>
  </si>
  <si>
    <t>20200619</t>
  </si>
  <si>
    <t>王敏</t>
  </si>
  <si>
    <t>20200534</t>
  </si>
  <si>
    <t>史苗</t>
  </si>
  <si>
    <t>20200613</t>
  </si>
  <si>
    <t>王甜甜</t>
  </si>
  <si>
    <t>20200539</t>
  </si>
  <si>
    <t>姚旭清</t>
  </si>
  <si>
    <t>20200602</t>
  </si>
  <si>
    <t>刘鑫</t>
  </si>
  <si>
    <t>20200609</t>
  </si>
  <si>
    <t>缺考</t>
  </si>
  <si>
    <t>缺考</t>
  </si>
  <si>
    <t>是</t>
  </si>
  <si>
    <t>综合成绩并列，按面试成绩先后顺序确定排序</t>
  </si>
  <si>
    <t>咸阳市市级机关2020年公开遴选公务员参加面试人员笔试成绩、面试成绩、
综合成绩及进入考察人员情况表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</si>
</sst>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24">
    <font>
      <sz val="12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0" borderId="10" xfId="40" applyNumberFormat="1" applyFont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8" fontId="0" fillId="24" borderId="10" xfId="0" applyNumberForma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178" fontId="0" fillId="24" borderId="10" xfId="0" applyNumberForma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K2" sqref="K2"/>
    </sheetView>
  </sheetViews>
  <sheetFormatPr defaultColWidth="8.75390625" defaultRowHeight="14.25"/>
  <cols>
    <col min="1" max="1" width="4.625" style="2" customWidth="1"/>
    <col min="2" max="2" width="6.75390625" style="0" customWidth="1"/>
    <col min="3" max="3" width="9.50390625" style="0" customWidth="1"/>
    <col min="4" max="4" width="41.125" style="0" customWidth="1"/>
    <col min="5" max="5" width="9.875" style="0" customWidth="1"/>
    <col min="6" max="6" width="9.875" style="3" customWidth="1"/>
    <col min="7" max="7" width="9.875" style="0" customWidth="1"/>
    <col min="8" max="8" width="7.375" style="0" customWidth="1"/>
    <col min="9" max="9" width="6.875" style="0" customWidth="1"/>
  </cols>
  <sheetData>
    <row r="1" spans="1:9" ht="51" customHeight="1">
      <c r="A1" s="27" t="s">
        <v>186</v>
      </c>
      <c r="B1" s="27"/>
      <c r="C1" s="27"/>
      <c r="D1" s="27"/>
      <c r="E1" s="27"/>
      <c r="F1" s="28"/>
      <c r="G1" s="27"/>
      <c r="H1" s="27"/>
      <c r="I1" s="27"/>
    </row>
    <row r="2" spans="1:9" s="1" customFormat="1" ht="60.75" customHeight="1">
      <c r="A2" s="4" t="s">
        <v>0</v>
      </c>
      <c r="B2" s="4" t="s">
        <v>1</v>
      </c>
      <c r="C2" s="4" t="s">
        <v>2</v>
      </c>
      <c r="D2" s="4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5" t="s">
        <v>8</v>
      </c>
    </row>
    <row r="3" spans="1:9" ht="34.5" customHeight="1">
      <c r="A3" s="5">
        <v>1</v>
      </c>
      <c r="B3" s="6" t="s">
        <v>9</v>
      </c>
      <c r="C3" s="6">
        <v>20200305</v>
      </c>
      <c r="D3" s="6" t="s">
        <v>10</v>
      </c>
      <c r="E3" s="13">
        <v>63.6</v>
      </c>
      <c r="F3" s="12">
        <v>81.48</v>
      </c>
      <c r="G3" s="14">
        <f>E3*0.5+F3*0.5</f>
        <v>72.54</v>
      </c>
      <c r="H3" s="13" t="s">
        <v>11</v>
      </c>
      <c r="I3" s="6"/>
    </row>
    <row r="4" spans="1:9" ht="34.5" customHeight="1">
      <c r="A4" s="7">
        <v>2</v>
      </c>
      <c r="B4" s="8" t="s">
        <v>12</v>
      </c>
      <c r="C4" s="8">
        <v>20200110</v>
      </c>
      <c r="D4" s="8" t="s">
        <v>10</v>
      </c>
      <c r="E4" s="15">
        <v>66.7</v>
      </c>
      <c r="F4" s="16">
        <v>76.02</v>
      </c>
      <c r="G4" s="14">
        <f>E4*0.5+F4*0.5</f>
        <v>71.36</v>
      </c>
      <c r="H4" s="15" t="s">
        <v>11</v>
      </c>
      <c r="I4" s="8"/>
    </row>
    <row r="5" spans="1:9" ht="34.5" customHeight="1">
      <c r="A5" s="5">
        <v>3</v>
      </c>
      <c r="B5" s="6" t="s">
        <v>13</v>
      </c>
      <c r="C5" s="6">
        <v>20200121</v>
      </c>
      <c r="D5" s="6" t="s">
        <v>10</v>
      </c>
      <c r="E5" s="13">
        <v>54.8</v>
      </c>
      <c r="F5" s="12">
        <v>78.64</v>
      </c>
      <c r="G5" s="14">
        <f aca="true" t="shared" si="0" ref="G5:G46">E5*0.5+F5*0.5</f>
        <v>66.72</v>
      </c>
      <c r="H5" s="13"/>
      <c r="I5" s="6"/>
    </row>
    <row r="6" spans="1:9" ht="34.5" customHeight="1">
      <c r="A6" s="7">
        <v>4</v>
      </c>
      <c r="B6" s="9" t="s">
        <v>14</v>
      </c>
      <c r="C6" s="9">
        <v>20200238</v>
      </c>
      <c r="D6" s="9" t="s">
        <v>15</v>
      </c>
      <c r="E6" s="17">
        <v>76.5</v>
      </c>
      <c r="F6" s="18">
        <v>83.58</v>
      </c>
      <c r="G6" s="19">
        <f t="shared" si="0"/>
        <v>80.03999999999999</v>
      </c>
      <c r="H6" s="17" t="s">
        <v>11</v>
      </c>
      <c r="I6" s="9"/>
    </row>
    <row r="7" spans="1:9" ht="34.5" customHeight="1">
      <c r="A7" s="5">
        <v>5</v>
      </c>
      <c r="B7" s="9" t="s">
        <v>16</v>
      </c>
      <c r="C7" s="9">
        <v>20200215</v>
      </c>
      <c r="D7" s="9" t="s">
        <v>15</v>
      </c>
      <c r="E7" s="17">
        <v>61.4</v>
      </c>
      <c r="F7" s="18">
        <v>72.76</v>
      </c>
      <c r="G7" s="19">
        <f t="shared" si="0"/>
        <v>67.08</v>
      </c>
      <c r="H7" s="17" t="s">
        <v>11</v>
      </c>
      <c r="I7" s="9"/>
    </row>
    <row r="8" spans="1:9" ht="34.5" customHeight="1">
      <c r="A8" s="7">
        <v>6</v>
      </c>
      <c r="B8" s="9" t="s">
        <v>17</v>
      </c>
      <c r="C8" s="9">
        <v>20200137</v>
      </c>
      <c r="D8" s="9" t="s">
        <v>15</v>
      </c>
      <c r="E8" s="17">
        <v>58.3</v>
      </c>
      <c r="F8" s="18">
        <v>0</v>
      </c>
      <c r="G8" s="19">
        <f t="shared" si="0"/>
        <v>29.15</v>
      </c>
      <c r="H8" s="17"/>
      <c r="I8" s="9" t="s">
        <v>18</v>
      </c>
    </row>
    <row r="9" spans="1:9" ht="34.5" customHeight="1">
      <c r="A9" s="5">
        <v>7</v>
      </c>
      <c r="B9" s="8" t="s">
        <v>19</v>
      </c>
      <c r="C9" s="8">
        <v>20200225</v>
      </c>
      <c r="D9" s="8" t="s">
        <v>20</v>
      </c>
      <c r="E9" s="15">
        <v>64.3</v>
      </c>
      <c r="F9" s="16">
        <v>78.38</v>
      </c>
      <c r="G9" s="14">
        <f t="shared" si="0"/>
        <v>71.34</v>
      </c>
      <c r="H9" s="15" t="s">
        <v>11</v>
      </c>
      <c r="I9" s="8"/>
    </row>
    <row r="10" spans="1:9" ht="34.5" customHeight="1">
      <c r="A10" s="7">
        <v>8</v>
      </c>
      <c r="B10" s="8" t="s">
        <v>21</v>
      </c>
      <c r="C10" s="8">
        <v>20200209</v>
      </c>
      <c r="D10" s="8" t="s">
        <v>20</v>
      </c>
      <c r="E10" s="15">
        <v>55.2</v>
      </c>
      <c r="F10" s="16">
        <v>80</v>
      </c>
      <c r="G10" s="14">
        <f t="shared" si="0"/>
        <v>67.6</v>
      </c>
      <c r="H10" s="15" t="s">
        <v>11</v>
      </c>
      <c r="I10" s="8"/>
    </row>
    <row r="11" spans="1:9" ht="34.5" customHeight="1">
      <c r="A11" s="5">
        <v>9</v>
      </c>
      <c r="B11" s="8" t="s">
        <v>22</v>
      </c>
      <c r="C11" s="8">
        <v>20200134</v>
      </c>
      <c r="D11" s="8" t="s">
        <v>20</v>
      </c>
      <c r="E11" s="15">
        <v>59.7</v>
      </c>
      <c r="F11" s="16">
        <v>72.34</v>
      </c>
      <c r="G11" s="14">
        <f t="shared" si="0"/>
        <v>66.02000000000001</v>
      </c>
      <c r="H11" s="15"/>
      <c r="I11" s="8"/>
    </row>
    <row r="12" spans="1:9" ht="34.5" customHeight="1">
      <c r="A12" s="7">
        <v>10</v>
      </c>
      <c r="B12" s="9" t="s">
        <v>23</v>
      </c>
      <c r="C12" s="9">
        <v>20200304</v>
      </c>
      <c r="D12" s="9" t="s">
        <v>24</v>
      </c>
      <c r="E12" s="17">
        <v>69</v>
      </c>
      <c r="F12" s="18">
        <v>79.44</v>
      </c>
      <c r="G12" s="19">
        <f t="shared" si="0"/>
        <v>74.22</v>
      </c>
      <c r="H12" s="17" t="s">
        <v>11</v>
      </c>
      <c r="I12" s="9"/>
    </row>
    <row r="13" spans="1:9" ht="34.5" customHeight="1">
      <c r="A13" s="5">
        <v>11</v>
      </c>
      <c r="B13" s="9" t="s">
        <v>25</v>
      </c>
      <c r="C13" s="9">
        <v>20200214</v>
      </c>
      <c r="D13" s="9" t="s">
        <v>24</v>
      </c>
      <c r="E13" s="17">
        <v>57.9</v>
      </c>
      <c r="F13" s="18">
        <v>80.58</v>
      </c>
      <c r="G13" s="19">
        <f t="shared" si="0"/>
        <v>69.24</v>
      </c>
      <c r="H13" s="17" t="s">
        <v>11</v>
      </c>
      <c r="I13" s="9"/>
    </row>
    <row r="14" spans="1:9" ht="34.5" customHeight="1">
      <c r="A14" s="7">
        <v>12</v>
      </c>
      <c r="B14" s="6" t="s">
        <v>26</v>
      </c>
      <c r="C14" s="6">
        <v>20200201</v>
      </c>
      <c r="D14" s="6" t="s">
        <v>27</v>
      </c>
      <c r="E14" s="13">
        <v>72.3</v>
      </c>
      <c r="F14" s="12">
        <v>81.88</v>
      </c>
      <c r="G14" s="14">
        <f t="shared" si="0"/>
        <v>77.09</v>
      </c>
      <c r="H14" s="13" t="s">
        <v>11</v>
      </c>
      <c r="I14" s="6"/>
    </row>
    <row r="15" spans="1:9" ht="34.5" customHeight="1">
      <c r="A15" s="5">
        <v>13</v>
      </c>
      <c r="B15" s="6" t="s">
        <v>28</v>
      </c>
      <c r="C15" s="6">
        <v>20200127</v>
      </c>
      <c r="D15" s="6" t="s">
        <v>27</v>
      </c>
      <c r="E15" s="13">
        <v>68.8</v>
      </c>
      <c r="F15" s="12">
        <v>79.58</v>
      </c>
      <c r="G15" s="14">
        <f t="shared" si="0"/>
        <v>74.19</v>
      </c>
      <c r="H15" s="13" t="s">
        <v>11</v>
      </c>
      <c r="I15" s="6"/>
    </row>
    <row r="16" spans="1:9" ht="34.5" customHeight="1">
      <c r="A16" s="7">
        <v>14</v>
      </c>
      <c r="B16" s="6" t="s">
        <v>29</v>
      </c>
      <c r="C16" s="6">
        <v>20200210</v>
      </c>
      <c r="D16" s="6" t="s">
        <v>27</v>
      </c>
      <c r="E16" s="13">
        <v>53.9</v>
      </c>
      <c r="F16" s="12">
        <v>78.58</v>
      </c>
      <c r="G16" s="14">
        <f t="shared" si="0"/>
        <v>66.24</v>
      </c>
      <c r="H16" s="13"/>
      <c r="I16" s="6"/>
    </row>
    <row r="17" spans="1:9" ht="34.5" customHeight="1">
      <c r="A17" s="5">
        <v>15</v>
      </c>
      <c r="B17" s="8" t="s">
        <v>30</v>
      </c>
      <c r="C17" s="8">
        <v>20200108</v>
      </c>
      <c r="D17" s="8" t="s">
        <v>31</v>
      </c>
      <c r="E17" s="15">
        <v>60.3</v>
      </c>
      <c r="F17" s="16">
        <v>76.5</v>
      </c>
      <c r="G17" s="14">
        <f t="shared" si="0"/>
        <v>68.4</v>
      </c>
      <c r="H17" s="15" t="s">
        <v>11</v>
      </c>
      <c r="I17" s="8"/>
    </row>
    <row r="18" spans="1:9" ht="34.5" customHeight="1">
      <c r="A18" s="7">
        <v>16</v>
      </c>
      <c r="B18" s="6" t="s">
        <v>32</v>
      </c>
      <c r="C18" s="6">
        <v>20200138</v>
      </c>
      <c r="D18" s="6" t="s">
        <v>31</v>
      </c>
      <c r="E18" s="13">
        <v>54.8</v>
      </c>
      <c r="F18" s="12">
        <v>81.36</v>
      </c>
      <c r="G18" s="14">
        <f t="shared" si="0"/>
        <v>68.08</v>
      </c>
      <c r="H18" s="13" t="s">
        <v>11</v>
      </c>
      <c r="I18" s="6"/>
    </row>
    <row r="19" spans="1:9" ht="34.5" customHeight="1">
      <c r="A19" s="5">
        <v>17</v>
      </c>
      <c r="B19" s="6" t="s">
        <v>33</v>
      </c>
      <c r="C19" s="6">
        <v>20200208</v>
      </c>
      <c r="D19" s="6" t="s">
        <v>31</v>
      </c>
      <c r="E19" s="13">
        <v>50.2</v>
      </c>
      <c r="F19" s="12">
        <v>73.5</v>
      </c>
      <c r="G19" s="14">
        <f t="shared" si="0"/>
        <v>61.85</v>
      </c>
      <c r="H19" s="13"/>
      <c r="I19" s="6"/>
    </row>
    <row r="20" spans="1:9" ht="34.5" customHeight="1">
      <c r="A20" s="7">
        <v>18</v>
      </c>
      <c r="B20" s="6" t="s">
        <v>34</v>
      </c>
      <c r="C20" s="6">
        <v>20200230</v>
      </c>
      <c r="D20" s="6" t="s">
        <v>35</v>
      </c>
      <c r="E20" s="13">
        <v>83.4</v>
      </c>
      <c r="F20" s="12">
        <v>85.06</v>
      </c>
      <c r="G20" s="14">
        <f t="shared" si="0"/>
        <v>84.23</v>
      </c>
      <c r="H20" s="13" t="s">
        <v>11</v>
      </c>
      <c r="I20" s="6"/>
    </row>
    <row r="21" spans="1:9" ht="34.5" customHeight="1">
      <c r="A21" s="5">
        <v>19</v>
      </c>
      <c r="B21" s="6" t="s">
        <v>36</v>
      </c>
      <c r="C21" s="6">
        <v>20200224</v>
      </c>
      <c r="D21" s="6" t="s">
        <v>35</v>
      </c>
      <c r="E21" s="13">
        <v>69.4</v>
      </c>
      <c r="F21" s="12">
        <v>82.8</v>
      </c>
      <c r="G21" s="14">
        <f t="shared" si="0"/>
        <v>76.1</v>
      </c>
      <c r="H21" s="13" t="s">
        <v>11</v>
      </c>
      <c r="I21" s="6"/>
    </row>
    <row r="22" spans="1:9" ht="34.5" customHeight="1">
      <c r="A22" s="7">
        <v>20</v>
      </c>
      <c r="B22" s="6" t="s">
        <v>37</v>
      </c>
      <c r="C22" s="6">
        <v>20200131</v>
      </c>
      <c r="D22" s="6" t="s">
        <v>35</v>
      </c>
      <c r="E22" s="13">
        <v>68.3</v>
      </c>
      <c r="F22" s="12">
        <v>82.5</v>
      </c>
      <c r="G22" s="14">
        <f t="shared" si="0"/>
        <v>75.4</v>
      </c>
      <c r="H22" s="13" t="s">
        <v>11</v>
      </c>
      <c r="I22" s="6"/>
    </row>
    <row r="23" spans="1:9" ht="34.5" customHeight="1">
      <c r="A23" s="5">
        <v>21</v>
      </c>
      <c r="B23" s="6" t="s">
        <v>38</v>
      </c>
      <c r="C23" s="6">
        <v>20200126</v>
      </c>
      <c r="D23" s="6" t="s">
        <v>35</v>
      </c>
      <c r="E23" s="13">
        <v>68.1</v>
      </c>
      <c r="F23" s="12">
        <v>80.76</v>
      </c>
      <c r="G23" s="14">
        <f t="shared" si="0"/>
        <v>74.43</v>
      </c>
      <c r="H23" s="13" t="s">
        <v>11</v>
      </c>
      <c r="I23" s="6"/>
    </row>
    <row r="24" spans="1:9" ht="34.5" customHeight="1">
      <c r="A24" s="7">
        <v>22</v>
      </c>
      <c r="B24" s="6" t="s">
        <v>39</v>
      </c>
      <c r="C24" s="6">
        <v>20200212</v>
      </c>
      <c r="D24" s="6" t="s">
        <v>35</v>
      </c>
      <c r="E24" s="13">
        <v>66.6</v>
      </c>
      <c r="F24" s="12">
        <v>80.04</v>
      </c>
      <c r="G24" s="14">
        <f t="shared" si="0"/>
        <v>73.32</v>
      </c>
      <c r="H24" s="13"/>
      <c r="I24" s="6"/>
    </row>
    <row r="25" spans="1:9" ht="34.5" customHeight="1">
      <c r="A25" s="5">
        <v>23</v>
      </c>
      <c r="B25" s="6" t="s">
        <v>40</v>
      </c>
      <c r="C25" s="6">
        <v>20200235</v>
      </c>
      <c r="D25" s="6" t="s">
        <v>35</v>
      </c>
      <c r="E25" s="13">
        <v>67.6</v>
      </c>
      <c r="F25" s="12">
        <v>76.8</v>
      </c>
      <c r="G25" s="14">
        <f t="shared" si="0"/>
        <v>72.19999999999999</v>
      </c>
      <c r="H25" s="13"/>
      <c r="I25" s="6"/>
    </row>
    <row r="26" spans="1:9" ht="34.5" customHeight="1">
      <c r="A26" s="7">
        <v>24</v>
      </c>
      <c r="B26" s="6" t="s">
        <v>41</v>
      </c>
      <c r="C26" s="6">
        <v>20200227</v>
      </c>
      <c r="D26" s="6" t="s">
        <v>35</v>
      </c>
      <c r="E26" s="13">
        <v>65.9</v>
      </c>
      <c r="F26" s="12">
        <v>71.18</v>
      </c>
      <c r="G26" s="14">
        <f t="shared" si="0"/>
        <v>68.54</v>
      </c>
      <c r="H26" s="13"/>
      <c r="I26" s="6"/>
    </row>
    <row r="27" spans="1:9" ht="34.5" customHeight="1">
      <c r="A27" s="5">
        <v>25</v>
      </c>
      <c r="B27" s="8" t="s">
        <v>42</v>
      </c>
      <c r="C27" s="8">
        <v>20200104</v>
      </c>
      <c r="D27" s="8" t="s">
        <v>35</v>
      </c>
      <c r="E27" s="15">
        <v>53.6</v>
      </c>
      <c r="F27" s="16">
        <v>77.72</v>
      </c>
      <c r="G27" s="14">
        <f t="shared" si="0"/>
        <v>65.66</v>
      </c>
      <c r="H27" s="15"/>
      <c r="I27" s="8"/>
    </row>
    <row r="28" spans="1:9" ht="34.5" customHeight="1">
      <c r="A28" s="7">
        <v>26</v>
      </c>
      <c r="B28" s="6" t="s">
        <v>43</v>
      </c>
      <c r="C28" s="6">
        <v>20200130</v>
      </c>
      <c r="D28" s="6" t="s">
        <v>35</v>
      </c>
      <c r="E28" s="13">
        <v>57.4</v>
      </c>
      <c r="F28" s="12">
        <v>0</v>
      </c>
      <c r="G28" s="14">
        <f t="shared" si="0"/>
        <v>28.7</v>
      </c>
      <c r="H28" s="13"/>
      <c r="I28" s="6" t="s">
        <v>18</v>
      </c>
    </row>
    <row r="29" spans="1:9" ht="34.5" customHeight="1">
      <c r="A29" s="5">
        <v>27</v>
      </c>
      <c r="B29" s="6" t="s">
        <v>44</v>
      </c>
      <c r="C29" s="6">
        <v>20200239</v>
      </c>
      <c r="D29" s="6" t="s">
        <v>45</v>
      </c>
      <c r="E29" s="13">
        <v>62.2</v>
      </c>
      <c r="F29" s="12">
        <v>79.54</v>
      </c>
      <c r="G29" s="14">
        <f t="shared" si="0"/>
        <v>70.87</v>
      </c>
      <c r="H29" s="13" t="s">
        <v>11</v>
      </c>
      <c r="I29" s="6"/>
    </row>
    <row r="30" spans="1:9" ht="34.5" customHeight="1">
      <c r="A30" s="7">
        <v>28</v>
      </c>
      <c r="B30" s="8" t="s">
        <v>46</v>
      </c>
      <c r="C30" s="8">
        <v>20200117</v>
      </c>
      <c r="D30" s="8" t="s">
        <v>47</v>
      </c>
      <c r="E30" s="15">
        <v>65.7</v>
      </c>
      <c r="F30" s="16">
        <v>73.18</v>
      </c>
      <c r="G30" s="14">
        <f t="shared" si="0"/>
        <v>69.44</v>
      </c>
      <c r="H30" s="15" t="s">
        <v>11</v>
      </c>
      <c r="I30" s="8"/>
    </row>
    <row r="31" spans="1:9" ht="34.5" customHeight="1">
      <c r="A31" s="5">
        <v>29</v>
      </c>
      <c r="B31" s="6" t="s">
        <v>48</v>
      </c>
      <c r="C31" s="6">
        <v>20200307</v>
      </c>
      <c r="D31" s="6" t="s">
        <v>45</v>
      </c>
      <c r="E31" s="13">
        <v>56.1</v>
      </c>
      <c r="F31" s="12">
        <v>81.36</v>
      </c>
      <c r="G31" s="14">
        <f t="shared" si="0"/>
        <v>68.73</v>
      </c>
      <c r="H31" s="13" t="s">
        <v>11</v>
      </c>
      <c r="I31" s="6"/>
    </row>
    <row r="32" spans="1:9" ht="34.5" customHeight="1">
      <c r="A32" s="7">
        <v>30</v>
      </c>
      <c r="B32" s="6" t="s">
        <v>49</v>
      </c>
      <c r="C32" s="6">
        <v>20200221</v>
      </c>
      <c r="D32" s="6" t="s">
        <v>45</v>
      </c>
      <c r="E32" s="13">
        <v>51.3</v>
      </c>
      <c r="F32" s="12">
        <v>79.32</v>
      </c>
      <c r="G32" s="14">
        <f t="shared" si="0"/>
        <v>65.31</v>
      </c>
      <c r="H32" s="13"/>
      <c r="I32" s="6"/>
    </row>
    <row r="33" spans="1:9" ht="34.5" customHeight="1">
      <c r="A33" s="5">
        <v>31</v>
      </c>
      <c r="B33" s="8" t="s">
        <v>50</v>
      </c>
      <c r="C33" s="8">
        <v>20200114</v>
      </c>
      <c r="D33" s="8" t="s">
        <v>51</v>
      </c>
      <c r="E33" s="15">
        <v>71.8</v>
      </c>
      <c r="F33" s="16">
        <v>84.26</v>
      </c>
      <c r="G33" s="14">
        <f t="shared" si="0"/>
        <v>78.03</v>
      </c>
      <c r="H33" s="15" t="s">
        <v>11</v>
      </c>
      <c r="I33" s="8"/>
    </row>
    <row r="34" spans="1:9" ht="34.5" customHeight="1">
      <c r="A34" s="7">
        <v>32</v>
      </c>
      <c r="B34" s="8" t="s">
        <v>52</v>
      </c>
      <c r="C34" s="8">
        <v>20200116</v>
      </c>
      <c r="D34" s="8" t="s">
        <v>53</v>
      </c>
      <c r="E34" s="15">
        <v>70</v>
      </c>
      <c r="F34" s="16">
        <v>83.1</v>
      </c>
      <c r="G34" s="14">
        <f t="shared" si="0"/>
        <v>76.55</v>
      </c>
      <c r="H34" s="15" t="s">
        <v>11</v>
      </c>
      <c r="I34" s="8"/>
    </row>
    <row r="35" spans="1:9" ht="34.5" customHeight="1">
      <c r="A35" s="5">
        <v>33</v>
      </c>
      <c r="B35" s="6" t="s">
        <v>54</v>
      </c>
      <c r="C35" s="6">
        <v>20200236</v>
      </c>
      <c r="D35" s="6" t="s">
        <v>53</v>
      </c>
      <c r="E35" s="13">
        <v>58.9</v>
      </c>
      <c r="F35" s="12">
        <v>78.24</v>
      </c>
      <c r="G35" s="14">
        <f t="shared" si="0"/>
        <v>68.57</v>
      </c>
      <c r="H35" s="13" t="s">
        <v>11</v>
      </c>
      <c r="I35" s="6"/>
    </row>
    <row r="36" spans="1:9" ht="34.5" customHeight="1">
      <c r="A36" s="7">
        <v>34</v>
      </c>
      <c r="B36" s="6" t="s">
        <v>55</v>
      </c>
      <c r="C36" s="6">
        <v>20200228</v>
      </c>
      <c r="D36" s="6" t="s">
        <v>53</v>
      </c>
      <c r="E36" s="13">
        <v>56.5</v>
      </c>
      <c r="F36" s="12">
        <v>77.86</v>
      </c>
      <c r="G36" s="14">
        <f t="shared" si="0"/>
        <v>67.18</v>
      </c>
      <c r="H36" s="13"/>
      <c r="I36" s="6"/>
    </row>
    <row r="37" spans="1:9" ht="34.5" customHeight="1">
      <c r="A37" s="5">
        <v>35</v>
      </c>
      <c r="B37" s="6" t="s">
        <v>56</v>
      </c>
      <c r="C37" s="6">
        <v>20200122</v>
      </c>
      <c r="D37" s="6" t="s">
        <v>53</v>
      </c>
      <c r="E37" s="13">
        <v>53.3</v>
      </c>
      <c r="F37" s="12">
        <v>0</v>
      </c>
      <c r="G37" s="14">
        <f t="shared" si="0"/>
        <v>26.65</v>
      </c>
      <c r="H37" s="13"/>
      <c r="I37" s="6" t="s">
        <v>18</v>
      </c>
    </row>
    <row r="38" spans="1:9" ht="34.5" customHeight="1">
      <c r="A38" s="7">
        <v>36</v>
      </c>
      <c r="B38" s="6" t="s">
        <v>57</v>
      </c>
      <c r="C38" s="6">
        <v>20200217</v>
      </c>
      <c r="D38" s="6" t="s">
        <v>58</v>
      </c>
      <c r="E38" s="13">
        <v>67</v>
      </c>
      <c r="F38" s="12">
        <v>82.6</v>
      </c>
      <c r="G38" s="14">
        <f t="shared" si="0"/>
        <v>74.8</v>
      </c>
      <c r="H38" s="13" t="s">
        <v>11</v>
      </c>
      <c r="I38" s="6"/>
    </row>
    <row r="39" spans="1:9" s="1" customFormat="1" ht="34.5" customHeight="1">
      <c r="A39" s="5">
        <v>37</v>
      </c>
      <c r="B39" s="8" t="s">
        <v>59</v>
      </c>
      <c r="C39" s="8">
        <v>20200101</v>
      </c>
      <c r="D39" s="8" t="s">
        <v>58</v>
      </c>
      <c r="E39" s="15">
        <v>73.7</v>
      </c>
      <c r="F39" s="16">
        <v>74.52</v>
      </c>
      <c r="G39" s="14">
        <f t="shared" si="0"/>
        <v>74.11</v>
      </c>
      <c r="H39" s="15" t="s">
        <v>11</v>
      </c>
      <c r="I39" s="8"/>
    </row>
    <row r="40" spans="1:9" s="1" customFormat="1" ht="34.5" customHeight="1">
      <c r="A40" s="7">
        <v>38</v>
      </c>
      <c r="B40" s="8" t="s">
        <v>60</v>
      </c>
      <c r="C40" s="8">
        <v>20200118</v>
      </c>
      <c r="D40" s="8" t="s">
        <v>58</v>
      </c>
      <c r="E40" s="15">
        <v>62.8</v>
      </c>
      <c r="F40" s="16">
        <v>82.64</v>
      </c>
      <c r="G40" s="14">
        <f t="shared" si="0"/>
        <v>72.72</v>
      </c>
      <c r="H40" s="15"/>
      <c r="I40" s="8"/>
    </row>
    <row r="41" spans="1:9" s="1" customFormat="1" ht="34.5" customHeight="1">
      <c r="A41" s="5">
        <v>39</v>
      </c>
      <c r="B41" s="8" t="s">
        <v>61</v>
      </c>
      <c r="C41" s="8">
        <v>20200115</v>
      </c>
      <c r="D41" s="8" t="s">
        <v>62</v>
      </c>
      <c r="E41" s="15">
        <v>77</v>
      </c>
      <c r="F41" s="16">
        <v>82.28</v>
      </c>
      <c r="G41" s="14">
        <f t="shared" si="0"/>
        <v>79.64</v>
      </c>
      <c r="H41" s="15" t="s">
        <v>11</v>
      </c>
      <c r="I41" s="8"/>
    </row>
    <row r="42" spans="1:9" s="1" customFormat="1" ht="34.5" customHeight="1">
      <c r="A42" s="7">
        <v>40</v>
      </c>
      <c r="B42" s="6" t="s">
        <v>63</v>
      </c>
      <c r="C42" s="6">
        <v>20200206</v>
      </c>
      <c r="D42" s="6" t="s">
        <v>62</v>
      </c>
      <c r="E42" s="13">
        <v>72.6</v>
      </c>
      <c r="F42" s="12">
        <v>81.74</v>
      </c>
      <c r="G42" s="14">
        <f t="shared" si="0"/>
        <v>77.16999999999999</v>
      </c>
      <c r="H42" s="13" t="s">
        <v>11</v>
      </c>
      <c r="I42" s="6"/>
    </row>
    <row r="43" spans="1:9" s="1" customFormat="1" ht="34.5" customHeight="1">
      <c r="A43" s="5">
        <v>41</v>
      </c>
      <c r="B43" s="6" t="s">
        <v>64</v>
      </c>
      <c r="C43" s="6">
        <v>20200204</v>
      </c>
      <c r="D43" s="6" t="s">
        <v>62</v>
      </c>
      <c r="E43" s="13">
        <v>73</v>
      </c>
      <c r="F43" s="12">
        <v>80.18</v>
      </c>
      <c r="G43" s="14">
        <f t="shared" si="0"/>
        <v>76.59</v>
      </c>
      <c r="H43" s="13" t="s">
        <v>11</v>
      </c>
      <c r="I43" s="6"/>
    </row>
    <row r="44" spans="1:9" s="1" customFormat="1" ht="34.5" customHeight="1">
      <c r="A44" s="7">
        <v>42</v>
      </c>
      <c r="B44" s="6" t="s">
        <v>65</v>
      </c>
      <c r="C44" s="6">
        <v>20200226</v>
      </c>
      <c r="D44" s="6" t="s">
        <v>62</v>
      </c>
      <c r="E44" s="13">
        <v>69.4</v>
      </c>
      <c r="F44" s="12">
        <v>82.36</v>
      </c>
      <c r="G44" s="14">
        <f t="shared" si="0"/>
        <v>75.88</v>
      </c>
      <c r="H44" s="13"/>
      <c r="I44" s="6"/>
    </row>
    <row r="45" spans="1:9" s="1" customFormat="1" ht="34.5" customHeight="1">
      <c r="A45" s="5">
        <v>43</v>
      </c>
      <c r="B45" s="6" t="s">
        <v>66</v>
      </c>
      <c r="C45" s="6">
        <v>20200205</v>
      </c>
      <c r="D45" s="6" t="s">
        <v>62</v>
      </c>
      <c r="E45" s="13">
        <v>72</v>
      </c>
      <c r="F45" s="12">
        <v>77.74</v>
      </c>
      <c r="G45" s="14">
        <f t="shared" si="0"/>
        <v>74.87</v>
      </c>
      <c r="H45" s="13"/>
      <c r="I45" s="6"/>
    </row>
    <row r="46" spans="1:9" s="1" customFormat="1" ht="34.5" customHeight="1">
      <c r="A46" s="7">
        <v>44</v>
      </c>
      <c r="B46" s="6" t="s">
        <v>67</v>
      </c>
      <c r="C46" s="6">
        <v>20200302</v>
      </c>
      <c r="D46" s="6" t="s">
        <v>62</v>
      </c>
      <c r="E46" s="13">
        <v>68.8</v>
      </c>
      <c r="F46" s="12">
        <v>79.48</v>
      </c>
      <c r="G46" s="14">
        <f t="shared" si="0"/>
        <v>74.14</v>
      </c>
      <c r="H46" s="13"/>
      <c r="I46" s="6"/>
    </row>
    <row r="47" spans="1:9" s="1" customFormat="1" ht="34.5" customHeight="1">
      <c r="A47" s="5">
        <v>45</v>
      </c>
      <c r="B47" s="6" t="s">
        <v>68</v>
      </c>
      <c r="C47" s="6">
        <v>20200207</v>
      </c>
      <c r="D47" s="6" t="s">
        <v>69</v>
      </c>
      <c r="E47" s="13">
        <v>74.3</v>
      </c>
      <c r="F47" s="12">
        <v>83.52</v>
      </c>
      <c r="G47" s="20">
        <f aca="true" t="shared" si="1" ref="G47:G78">E47*0.5+F47*0.5</f>
        <v>78.91</v>
      </c>
      <c r="H47" s="13" t="s">
        <v>184</v>
      </c>
      <c r="I47" s="6"/>
    </row>
    <row r="48" spans="1:9" s="1" customFormat="1" ht="34.5" customHeight="1">
      <c r="A48" s="7">
        <v>46</v>
      </c>
      <c r="B48" s="6" t="s">
        <v>70</v>
      </c>
      <c r="C48" s="6">
        <v>20200202</v>
      </c>
      <c r="D48" s="6" t="s">
        <v>69</v>
      </c>
      <c r="E48" s="13">
        <v>70.9</v>
      </c>
      <c r="F48" s="12">
        <v>80.32</v>
      </c>
      <c r="G48" s="20">
        <f t="shared" si="1"/>
        <v>75.61</v>
      </c>
      <c r="H48" s="13" t="s">
        <v>184</v>
      </c>
      <c r="I48" s="6"/>
    </row>
    <row r="49" spans="1:9" s="1" customFormat="1" ht="34.5" customHeight="1">
      <c r="A49" s="5">
        <v>47</v>
      </c>
      <c r="B49" s="8" t="s">
        <v>71</v>
      </c>
      <c r="C49" s="8">
        <v>20200119</v>
      </c>
      <c r="D49" s="8" t="s">
        <v>69</v>
      </c>
      <c r="E49" s="15">
        <v>54.4</v>
      </c>
      <c r="F49" s="16">
        <v>81.6</v>
      </c>
      <c r="G49" s="14">
        <f t="shared" si="1"/>
        <v>68</v>
      </c>
      <c r="H49" s="15"/>
      <c r="I49" s="8"/>
    </row>
    <row r="50" spans="1:9" s="1" customFormat="1" ht="34.5" customHeight="1">
      <c r="A50" s="7">
        <v>48</v>
      </c>
      <c r="B50" s="8" t="s">
        <v>72</v>
      </c>
      <c r="C50" s="8">
        <v>20200120</v>
      </c>
      <c r="D50" s="8" t="s">
        <v>73</v>
      </c>
      <c r="E50" s="15">
        <v>66.4</v>
      </c>
      <c r="F50" s="16">
        <v>83.46</v>
      </c>
      <c r="G50" s="14">
        <f t="shared" si="1"/>
        <v>74.93</v>
      </c>
      <c r="H50" s="15" t="s">
        <v>184</v>
      </c>
      <c r="I50" s="8"/>
    </row>
    <row r="51" spans="1:9" s="1" customFormat="1" ht="34.5" customHeight="1">
      <c r="A51" s="5">
        <v>49</v>
      </c>
      <c r="B51" s="8" t="s">
        <v>74</v>
      </c>
      <c r="C51" s="8">
        <v>20200107</v>
      </c>
      <c r="D51" s="8" t="s">
        <v>73</v>
      </c>
      <c r="E51" s="15">
        <v>64.8</v>
      </c>
      <c r="F51" s="16">
        <v>79.8</v>
      </c>
      <c r="G51" s="14">
        <f t="shared" si="1"/>
        <v>72.3</v>
      </c>
      <c r="H51" s="15" t="s">
        <v>184</v>
      </c>
      <c r="I51" s="8"/>
    </row>
    <row r="52" spans="1:9" s="1" customFormat="1" ht="34.5" customHeight="1">
      <c r="A52" s="7">
        <v>50</v>
      </c>
      <c r="B52" s="6" t="s">
        <v>75</v>
      </c>
      <c r="C52" s="6">
        <v>20200213</v>
      </c>
      <c r="D52" s="6" t="s">
        <v>73</v>
      </c>
      <c r="E52" s="13">
        <v>58.4</v>
      </c>
      <c r="F52" s="12">
        <v>80.42</v>
      </c>
      <c r="G52" s="20">
        <f t="shared" si="1"/>
        <v>69.41</v>
      </c>
      <c r="H52" s="13"/>
      <c r="I52" s="6"/>
    </row>
    <row r="53" spans="1:9" s="1" customFormat="1" ht="34.5" customHeight="1">
      <c r="A53" s="5">
        <v>51</v>
      </c>
      <c r="B53" s="8" t="s">
        <v>76</v>
      </c>
      <c r="C53" s="8">
        <v>20200105</v>
      </c>
      <c r="D53" s="8" t="s">
        <v>77</v>
      </c>
      <c r="E53" s="15">
        <v>67.1</v>
      </c>
      <c r="F53" s="16">
        <v>81.8</v>
      </c>
      <c r="G53" s="14">
        <f t="shared" si="1"/>
        <v>74.44999999999999</v>
      </c>
      <c r="H53" s="15" t="s">
        <v>184</v>
      </c>
      <c r="I53" s="8"/>
    </row>
    <row r="54" spans="1:9" s="1" customFormat="1" ht="34.5" customHeight="1">
      <c r="A54" s="7">
        <v>52</v>
      </c>
      <c r="B54" s="6" t="s">
        <v>78</v>
      </c>
      <c r="C54" s="6">
        <v>20200233</v>
      </c>
      <c r="D54" s="6" t="s">
        <v>79</v>
      </c>
      <c r="E54" s="13">
        <v>57.5</v>
      </c>
      <c r="F54" s="12">
        <v>81.38</v>
      </c>
      <c r="G54" s="20">
        <f t="shared" si="1"/>
        <v>69.44</v>
      </c>
      <c r="H54" s="13" t="s">
        <v>184</v>
      </c>
      <c r="I54" s="6"/>
    </row>
    <row r="55" spans="1:9" s="1" customFormat="1" ht="34.5" customHeight="1">
      <c r="A55" s="5">
        <v>53</v>
      </c>
      <c r="B55" s="8" t="s">
        <v>80</v>
      </c>
      <c r="C55" s="8">
        <v>20200111</v>
      </c>
      <c r="D55" s="8" t="s">
        <v>81</v>
      </c>
      <c r="E55" s="15">
        <v>68.5</v>
      </c>
      <c r="F55" s="16">
        <v>78.14</v>
      </c>
      <c r="G55" s="14">
        <f t="shared" si="1"/>
        <v>73.32</v>
      </c>
      <c r="H55" s="13" t="s">
        <v>184</v>
      </c>
      <c r="I55" s="8"/>
    </row>
    <row r="56" spans="1:9" s="1" customFormat="1" ht="34.5" customHeight="1">
      <c r="A56" s="7">
        <v>54</v>
      </c>
      <c r="B56" s="6" t="s">
        <v>82</v>
      </c>
      <c r="C56" s="6">
        <v>20200240</v>
      </c>
      <c r="D56" s="6" t="s">
        <v>81</v>
      </c>
      <c r="E56" s="13">
        <v>63.8</v>
      </c>
      <c r="F56" s="12">
        <v>80.94</v>
      </c>
      <c r="G56" s="20">
        <f t="shared" si="1"/>
        <v>72.37</v>
      </c>
      <c r="H56" s="13" t="s">
        <v>184</v>
      </c>
      <c r="I56" s="6"/>
    </row>
    <row r="57" spans="1:9" s="1" customFormat="1" ht="34.5" customHeight="1">
      <c r="A57" s="5">
        <v>55</v>
      </c>
      <c r="B57" s="6" t="s">
        <v>85</v>
      </c>
      <c r="C57" s="6">
        <v>20200232</v>
      </c>
      <c r="D57" s="6" t="s">
        <v>84</v>
      </c>
      <c r="E57" s="13">
        <v>64.6</v>
      </c>
      <c r="F57" s="12">
        <v>84.76</v>
      </c>
      <c r="G57" s="20">
        <f t="shared" si="1"/>
        <v>74.68</v>
      </c>
      <c r="H57" s="13" t="s">
        <v>184</v>
      </c>
      <c r="I57" s="6"/>
    </row>
    <row r="58" spans="1:9" s="1" customFormat="1" ht="34.5" customHeight="1">
      <c r="A58" s="7">
        <v>56</v>
      </c>
      <c r="B58" s="6" t="s">
        <v>83</v>
      </c>
      <c r="C58" s="6">
        <v>20200125</v>
      </c>
      <c r="D58" s="6" t="s">
        <v>84</v>
      </c>
      <c r="E58" s="13">
        <v>68.2</v>
      </c>
      <c r="F58" s="12">
        <v>78.44</v>
      </c>
      <c r="G58" s="20">
        <f t="shared" si="1"/>
        <v>73.32</v>
      </c>
      <c r="H58" s="13" t="s">
        <v>184</v>
      </c>
      <c r="I58" s="6"/>
    </row>
    <row r="59" spans="1:9" s="1" customFormat="1" ht="34.5" customHeight="1">
      <c r="A59" s="5">
        <v>57</v>
      </c>
      <c r="B59" s="6" t="s">
        <v>86</v>
      </c>
      <c r="C59" s="6">
        <v>20200237</v>
      </c>
      <c r="D59" s="6" t="s">
        <v>84</v>
      </c>
      <c r="E59" s="13">
        <v>53.1</v>
      </c>
      <c r="F59" s="12">
        <v>77.76</v>
      </c>
      <c r="G59" s="20">
        <f t="shared" si="1"/>
        <v>65.43</v>
      </c>
      <c r="H59" s="13"/>
      <c r="I59" s="6"/>
    </row>
    <row r="60" spans="1:9" s="1" customFormat="1" ht="34.5" customHeight="1">
      <c r="A60" s="7">
        <v>58</v>
      </c>
      <c r="B60" s="6" t="s">
        <v>87</v>
      </c>
      <c r="C60" s="6">
        <v>20200306</v>
      </c>
      <c r="D60" s="6" t="s">
        <v>88</v>
      </c>
      <c r="E60" s="13">
        <v>60.7</v>
      </c>
      <c r="F60" s="12">
        <v>83.22</v>
      </c>
      <c r="G60" s="20">
        <f t="shared" si="1"/>
        <v>71.96000000000001</v>
      </c>
      <c r="H60" s="13" t="s">
        <v>184</v>
      </c>
      <c r="I60" s="6"/>
    </row>
    <row r="61" spans="1:9" s="1" customFormat="1" ht="34.5" customHeight="1">
      <c r="A61" s="5">
        <v>59</v>
      </c>
      <c r="B61" s="6" t="s">
        <v>89</v>
      </c>
      <c r="C61" s="6">
        <v>20200124</v>
      </c>
      <c r="D61" s="6" t="s">
        <v>88</v>
      </c>
      <c r="E61" s="13">
        <v>57.5</v>
      </c>
      <c r="F61" s="12">
        <v>81.98</v>
      </c>
      <c r="G61" s="20">
        <f t="shared" si="1"/>
        <v>69.74000000000001</v>
      </c>
      <c r="H61" s="13" t="s">
        <v>184</v>
      </c>
      <c r="I61" s="6"/>
    </row>
    <row r="62" spans="1:9" ht="34.5" customHeight="1">
      <c r="A62" s="7">
        <v>60</v>
      </c>
      <c r="B62" s="6" t="s">
        <v>90</v>
      </c>
      <c r="C62" s="6" t="s">
        <v>91</v>
      </c>
      <c r="D62" s="6" t="s">
        <v>92</v>
      </c>
      <c r="E62" s="21">
        <v>77.2</v>
      </c>
      <c r="F62" s="22">
        <v>81.8</v>
      </c>
      <c r="G62" s="23">
        <f t="shared" si="1"/>
        <v>79.5</v>
      </c>
      <c r="H62" s="13" t="s">
        <v>184</v>
      </c>
      <c r="I62" s="6"/>
    </row>
    <row r="63" spans="1:9" ht="34.5" customHeight="1">
      <c r="A63" s="5">
        <v>61</v>
      </c>
      <c r="B63" s="6" t="s">
        <v>93</v>
      </c>
      <c r="C63" s="6" t="s">
        <v>94</v>
      </c>
      <c r="D63" s="6" t="s">
        <v>92</v>
      </c>
      <c r="E63" s="21">
        <v>73.2</v>
      </c>
      <c r="F63" s="22">
        <v>81.6</v>
      </c>
      <c r="G63" s="23">
        <f t="shared" si="1"/>
        <v>77.4</v>
      </c>
      <c r="H63" s="13" t="s">
        <v>184</v>
      </c>
      <c r="I63" s="6"/>
    </row>
    <row r="64" spans="1:9" ht="34.5" customHeight="1">
      <c r="A64" s="7">
        <v>62</v>
      </c>
      <c r="B64" s="6" t="s">
        <v>97</v>
      </c>
      <c r="C64" s="6" t="s">
        <v>98</v>
      </c>
      <c r="D64" s="6" t="s">
        <v>92</v>
      </c>
      <c r="E64" s="21">
        <v>71.6</v>
      </c>
      <c r="F64" s="22">
        <v>82</v>
      </c>
      <c r="G64" s="23">
        <f t="shared" si="1"/>
        <v>76.8</v>
      </c>
      <c r="H64" s="13" t="s">
        <v>184</v>
      </c>
      <c r="I64" s="6"/>
    </row>
    <row r="65" spans="1:9" ht="34.5" customHeight="1">
      <c r="A65" s="5">
        <v>63</v>
      </c>
      <c r="B65" s="6" t="s">
        <v>95</v>
      </c>
      <c r="C65" s="6" t="s">
        <v>96</v>
      </c>
      <c r="D65" s="6" t="s">
        <v>92</v>
      </c>
      <c r="E65" s="21">
        <v>71.6</v>
      </c>
      <c r="F65" s="22">
        <v>81.6</v>
      </c>
      <c r="G65" s="23">
        <f t="shared" si="1"/>
        <v>76.6</v>
      </c>
      <c r="H65" s="13" t="s">
        <v>184</v>
      </c>
      <c r="I65" s="6"/>
    </row>
    <row r="66" spans="1:9" ht="34.5" customHeight="1">
      <c r="A66" s="7">
        <v>64</v>
      </c>
      <c r="B66" s="6" t="s">
        <v>101</v>
      </c>
      <c r="C66" s="6" t="s">
        <v>102</v>
      </c>
      <c r="D66" s="6" t="s">
        <v>92</v>
      </c>
      <c r="E66" s="21">
        <v>70</v>
      </c>
      <c r="F66" s="22">
        <v>79.6</v>
      </c>
      <c r="G66" s="23">
        <f t="shared" si="1"/>
        <v>74.8</v>
      </c>
      <c r="H66" s="13" t="s">
        <v>184</v>
      </c>
      <c r="I66" s="6"/>
    </row>
    <row r="67" spans="1:9" ht="34.5" customHeight="1">
      <c r="A67" s="5">
        <v>65</v>
      </c>
      <c r="B67" s="6" t="s">
        <v>99</v>
      </c>
      <c r="C67" s="6" t="s">
        <v>100</v>
      </c>
      <c r="D67" s="6" t="s">
        <v>92</v>
      </c>
      <c r="E67" s="21">
        <v>70.5</v>
      </c>
      <c r="F67" s="22">
        <v>78.8</v>
      </c>
      <c r="G67" s="23">
        <f t="shared" si="1"/>
        <v>74.65</v>
      </c>
      <c r="H67" s="13" t="s">
        <v>184</v>
      </c>
      <c r="I67" s="6"/>
    </row>
    <row r="68" spans="1:9" ht="34.5" customHeight="1">
      <c r="A68" s="7">
        <v>66</v>
      </c>
      <c r="B68" s="6" t="s">
        <v>113</v>
      </c>
      <c r="C68" s="6" t="s">
        <v>114</v>
      </c>
      <c r="D68" s="6" t="s">
        <v>92</v>
      </c>
      <c r="E68" s="21">
        <v>64.4</v>
      </c>
      <c r="F68" s="22">
        <v>84.4</v>
      </c>
      <c r="G68" s="23">
        <f t="shared" si="1"/>
        <v>74.4</v>
      </c>
      <c r="H68" s="13" t="s">
        <v>184</v>
      </c>
      <c r="I68" s="6"/>
    </row>
    <row r="69" spans="1:9" ht="34.5" customHeight="1">
      <c r="A69" s="5">
        <v>67</v>
      </c>
      <c r="B69" s="6" t="s">
        <v>103</v>
      </c>
      <c r="C69" s="6" t="s">
        <v>104</v>
      </c>
      <c r="D69" s="6" t="s">
        <v>92</v>
      </c>
      <c r="E69" s="21">
        <v>69.4</v>
      </c>
      <c r="F69" s="22">
        <v>79.4</v>
      </c>
      <c r="G69" s="23">
        <f t="shared" si="1"/>
        <v>74.4</v>
      </c>
      <c r="H69" s="13" t="s">
        <v>184</v>
      </c>
      <c r="I69" s="6"/>
    </row>
    <row r="70" spans="1:9" ht="34.5" customHeight="1">
      <c r="A70" s="7">
        <v>68</v>
      </c>
      <c r="B70" s="6" t="s">
        <v>105</v>
      </c>
      <c r="C70" s="6" t="s">
        <v>106</v>
      </c>
      <c r="D70" s="6" t="s">
        <v>92</v>
      </c>
      <c r="E70" s="21">
        <v>66.9</v>
      </c>
      <c r="F70" s="22">
        <v>81</v>
      </c>
      <c r="G70" s="23">
        <f t="shared" si="1"/>
        <v>73.95</v>
      </c>
      <c r="H70" s="13" t="s">
        <v>184</v>
      </c>
      <c r="I70" s="6"/>
    </row>
    <row r="71" spans="1:9" ht="34.5" customHeight="1">
      <c r="A71" s="5">
        <v>69</v>
      </c>
      <c r="B71" s="6" t="s">
        <v>111</v>
      </c>
      <c r="C71" s="6" t="s">
        <v>112</v>
      </c>
      <c r="D71" s="6" t="s">
        <v>92</v>
      </c>
      <c r="E71" s="21">
        <v>65.2</v>
      </c>
      <c r="F71" s="22">
        <v>82.4</v>
      </c>
      <c r="G71" s="23">
        <f t="shared" si="1"/>
        <v>73.80000000000001</v>
      </c>
      <c r="H71" s="13" t="s">
        <v>184</v>
      </c>
      <c r="I71" s="6"/>
    </row>
    <row r="72" spans="1:9" ht="96.75" customHeight="1">
      <c r="A72" s="7">
        <v>70</v>
      </c>
      <c r="B72" s="6" t="s">
        <v>115</v>
      </c>
      <c r="C72" s="6" t="s">
        <v>116</v>
      </c>
      <c r="D72" s="6" t="s">
        <v>92</v>
      </c>
      <c r="E72" s="21">
        <v>64.2</v>
      </c>
      <c r="F72" s="22">
        <v>83.2</v>
      </c>
      <c r="G72" s="23">
        <f t="shared" si="1"/>
        <v>73.7</v>
      </c>
      <c r="H72" s="13" t="s">
        <v>184</v>
      </c>
      <c r="I72" s="25" t="s">
        <v>185</v>
      </c>
    </row>
    <row r="73" spans="1:9" ht="34.5" customHeight="1">
      <c r="A73" s="5">
        <v>71</v>
      </c>
      <c r="B73" s="6" t="s">
        <v>107</v>
      </c>
      <c r="C73" s="6" t="s">
        <v>108</v>
      </c>
      <c r="D73" s="6" t="s">
        <v>92</v>
      </c>
      <c r="E73" s="21">
        <v>66.2</v>
      </c>
      <c r="F73" s="22">
        <v>81.2</v>
      </c>
      <c r="G73" s="23">
        <f t="shared" si="1"/>
        <v>73.7</v>
      </c>
      <c r="H73" s="13"/>
      <c r="I73" s="26"/>
    </row>
    <row r="74" spans="1:9" ht="34.5" customHeight="1">
      <c r="A74" s="7">
        <v>72</v>
      </c>
      <c r="B74" s="6" t="s">
        <v>117</v>
      </c>
      <c r="C74" s="6" t="s">
        <v>118</v>
      </c>
      <c r="D74" s="6" t="s">
        <v>92</v>
      </c>
      <c r="E74" s="21">
        <v>63.7</v>
      </c>
      <c r="F74" s="22">
        <v>82.2</v>
      </c>
      <c r="G74" s="23">
        <f t="shared" si="1"/>
        <v>72.95</v>
      </c>
      <c r="H74" s="21"/>
      <c r="I74" s="6"/>
    </row>
    <row r="75" spans="1:9" ht="34.5" customHeight="1">
      <c r="A75" s="5">
        <v>73</v>
      </c>
      <c r="B75" s="6" t="s">
        <v>109</v>
      </c>
      <c r="C75" s="6" t="s">
        <v>110</v>
      </c>
      <c r="D75" s="6" t="s">
        <v>92</v>
      </c>
      <c r="E75" s="21">
        <v>65.5</v>
      </c>
      <c r="F75" s="22">
        <v>80</v>
      </c>
      <c r="G75" s="23">
        <f t="shared" si="1"/>
        <v>72.75</v>
      </c>
      <c r="H75" s="21"/>
      <c r="I75" s="6"/>
    </row>
    <row r="76" spans="1:9" ht="34.5" customHeight="1">
      <c r="A76" s="7">
        <v>74</v>
      </c>
      <c r="B76" s="6" t="s">
        <v>119</v>
      </c>
      <c r="C76" s="6" t="s">
        <v>120</v>
      </c>
      <c r="D76" s="6" t="s">
        <v>92</v>
      </c>
      <c r="E76" s="21">
        <v>63.4</v>
      </c>
      <c r="F76" s="22">
        <v>78.6</v>
      </c>
      <c r="G76" s="23">
        <f t="shared" si="1"/>
        <v>71</v>
      </c>
      <c r="H76" s="21"/>
      <c r="I76" s="6"/>
    </row>
    <row r="77" spans="1:9" ht="34.5" customHeight="1">
      <c r="A77" s="5">
        <v>75</v>
      </c>
      <c r="B77" s="6" t="s">
        <v>125</v>
      </c>
      <c r="C77" s="6" t="s">
        <v>126</v>
      </c>
      <c r="D77" s="6" t="s">
        <v>92</v>
      </c>
      <c r="E77" s="21">
        <v>60.9</v>
      </c>
      <c r="F77" s="22">
        <v>80.6</v>
      </c>
      <c r="G77" s="23">
        <f t="shared" si="1"/>
        <v>70.75</v>
      </c>
      <c r="H77" s="21"/>
      <c r="I77" s="6"/>
    </row>
    <row r="78" spans="1:9" ht="34.5" customHeight="1">
      <c r="A78" s="7">
        <v>76</v>
      </c>
      <c r="B78" s="6" t="s">
        <v>129</v>
      </c>
      <c r="C78" s="6" t="s">
        <v>130</v>
      </c>
      <c r="D78" s="6" t="s">
        <v>92</v>
      </c>
      <c r="E78" s="21">
        <v>60.6</v>
      </c>
      <c r="F78" s="22">
        <v>80.8</v>
      </c>
      <c r="G78" s="23">
        <f t="shared" si="1"/>
        <v>70.7</v>
      </c>
      <c r="H78" s="21"/>
      <c r="I78" s="6"/>
    </row>
    <row r="79" spans="1:9" ht="34.5" customHeight="1">
      <c r="A79" s="5">
        <v>77</v>
      </c>
      <c r="B79" s="6" t="s">
        <v>135</v>
      </c>
      <c r="C79" s="6" t="s">
        <v>136</v>
      </c>
      <c r="D79" s="6" t="s">
        <v>92</v>
      </c>
      <c r="E79" s="21">
        <v>59.7</v>
      </c>
      <c r="F79" s="22">
        <v>81.4</v>
      </c>
      <c r="G79" s="23">
        <f aca="true" t="shared" si="2" ref="G79:G106">E79*0.5+F79*0.5</f>
        <v>70.55000000000001</v>
      </c>
      <c r="H79" s="21"/>
      <c r="I79" s="6"/>
    </row>
    <row r="80" spans="1:9" ht="34.5" customHeight="1">
      <c r="A80" s="7">
        <v>78</v>
      </c>
      <c r="B80" s="6" t="s">
        <v>141</v>
      </c>
      <c r="C80" s="6" t="s">
        <v>142</v>
      </c>
      <c r="D80" s="6" t="s">
        <v>92</v>
      </c>
      <c r="E80" s="21">
        <v>58.7</v>
      </c>
      <c r="F80" s="22">
        <v>82.2</v>
      </c>
      <c r="G80" s="23">
        <f t="shared" si="2"/>
        <v>70.45</v>
      </c>
      <c r="H80" s="21"/>
      <c r="I80" s="6"/>
    </row>
    <row r="81" spans="1:9" ht="34.5" customHeight="1">
      <c r="A81" s="5">
        <v>79</v>
      </c>
      <c r="B81" s="6" t="s">
        <v>137</v>
      </c>
      <c r="C81" s="6" t="s">
        <v>138</v>
      </c>
      <c r="D81" s="6" t="s">
        <v>92</v>
      </c>
      <c r="E81" s="21">
        <v>59.4</v>
      </c>
      <c r="F81" s="22">
        <v>81</v>
      </c>
      <c r="G81" s="23">
        <f t="shared" si="2"/>
        <v>70.2</v>
      </c>
      <c r="H81" s="21"/>
      <c r="I81" s="6"/>
    </row>
    <row r="82" spans="1:9" ht="34.5" customHeight="1">
      <c r="A82" s="7">
        <v>80</v>
      </c>
      <c r="B82" s="6" t="s">
        <v>147</v>
      </c>
      <c r="C82" s="6" t="s">
        <v>148</v>
      </c>
      <c r="D82" s="6" t="s">
        <v>92</v>
      </c>
      <c r="E82" s="21">
        <v>58.3</v>
      </c>
      <c r="F82" s="22">
        <v>82</v>
      </c>
      <c r="G82" s="23">
        <f t="shared" si="2"/>
        <v>70.15</v>
      </c>
      <c r="H82" s="21"/>
      <c r="I82" s="6"/>
    </row>
    <row r="83" spans="1:9" ht="34.5" customHeight="1">
      <c r="A83" s="5">
        <v>81</v>
      </c>
      <c r="B83" s="24" t="s">
        <v>131</v>
      </c>
      <c r="C83" s="6" t="s">
        <v>132</v>
      </c>
      <c r="D83" s="6" t="s">
        <v>92</v>
      </c>
      <c r="E83" s="21">
        <v>60.1</v>
      </c>
      <c r="F83" s="22">
        <v>79.4</v>
      </c>
      <c r="G83" s="23">
        <f t="shared" si="2"/>
        <v>69.75</v>
      </c>
      <c r="H83" s="21"/>
      <c r="I83" s="6"/>
    </row>
    <row r="84" spans="1:9" ht="34.5" customHeight="1">
      <c r="A84" s="7">
        <v>82</v>
      </c>
      <c r="B84" s="6" t="s">
        <v>127</v>
      </c>
      <c r="C84" s="6" t="s">
        <v>128</v>
      </c>
      <c r="D84" s="6" t="s">
        <v>92</v>
      </c>
      <c r="E84" s="21">
        <v>60.6</v>
      </c>
      <c r="F84" s="22">
        <v>78.8</v>
      </c>
      <c r="G84" s="23">
        <f t="shared" si="2"/>
        <v>69.7</v>
      </c>
      <c r="H84" s="21"/>
      <c r="I84" s="6"/>
    </row>
    <row r="85" spans="1:9" ht="34.5" customHeight="1">
      <c r="A85" s="5">
        <v>83</v>
      </c>
      <c r="B85" s="6" t="s">
        <v>121</v>
      </c>
      <c r="C85" s="6" t="s">
        <v>122</v>
      </c>
      <c r="D85" s="6" t="s">
        <v>92</v>
      </c>
      <c r="E85" s="21">
        <v>61.2</v>
      </c>
      <c r="F85" s="22">
        <v>78</v>
      </c>
      <c r="G85" s="23">
        <f t="shared" si="2"/>
        <v>69.6</v>
      </c>
      <c r="H85" s="21"/>
      <c r="I85" s="6"/>
    </row>
    <row r="86" spans="1:9" ht="34.5" customHeight="1">
      <c r="A86" s="7">
        <v>84</v>
      </c>
      <c r="B86" s="6" t="s">
        <v>123</v>
      </c>
      <c r="C86" s="6" t="s">
        <v>124</v>
      </c>
      <c r="D86" s="6" t="s">
        <v>92</v>
      </c>
      <c r="E86" s="21">
        <v>61.1</v>
      </c>
      <c r="F86" s="22">
        <v>77.8</v>
      </c>
      <c r="G86" s="23">
        <f t="shared" si="2"/>
        <v>69.45</v>
      </c>
      <c r="H86" s="21"/>
      <c r="I86" s="6"/>
    </row>
    <row r="87" spans="1:9" ht="34.5" customHeight="1">
      <c r="A87" s="5">
        <v>85</v>
      </c>
      <c r="B87" s="6" t="s">
        <v>139</v>
      </c>
      <c r="C87" s="6" t="s">
        <v>140</v>
      </c>
      <c r="D87" s="6" t="s">
        <v>92</v>
      </c>
      <c r="E87" s="21">
        <v>58.9</v>
      </c>
      <c r="F87" s="22">
        <v>79.2</v>
      </c>
      <c r="G87" s="23">
        <f t="shared" si="2"/>
        <v>69.05</v>
      </c>
      <c r="H87" s="21"/>
      <c r="I87" s="6"/>
    </row>
    <row r="88" spans="1:9" ht="34.5" customHeight="1">
      <c r="A88" s="7">
        <v>86</v>
      </c>
      <c r="B88" s="6" t="s">
        <v>143</v>
      </c>
      <c r="C88" s="6" t="s">
        <v>144</v>
      </c>
      <c r="D88" s="6" t="s">
        <v>92</v>
      </c>
      <c r="E88" s="21">
        <v>58.4</v>
      </c>
      <c r="F88" s="22">
        <v>78.4</v>
      </c>
      <c r="G88" s="23">
        <f t="shared" si="2"/>
        <v>68.4</v>
      </c>
      <c r="H88" s="21"/>
      <c r="I88" s="6"/>
    </row>
    <row r="89" spans="1:9" ht="34.5" customHeight="1">
      <c r="A89" s="5">
        <v>87</v>
      </c>
      <c r="B89" s="6" t="s">
        <v>133</v>
      </c>
      <c r="C89" s="6" t="s">
        <v>134</v>
      </c>
      <c r="D89" s="6" t="s">
        <v>92</v>
      </c>
      <c r="E89" s="21">
        <v>59.8</v>
      </c>
      <c r="F89" s="22">
        <v>76.6</v>
      </c>
      <c r="G89" s="23">
        <f t="shared" si="2"/>
        <v>68.19999999999999</v>
      </c>
      <c r="H89" s="21"/>
      <c r="I89" s="6"/>
    </row>
    <row r="90" spans="1:9" ht="34.5" customHeight="1">
      <c r="A90" s="7">
        <v>88</v>
      </c>
      <c r="B90" s="6" t="s">
        <v>145</v>
      </c>
      <c r="C90" s="6" t="s">
        <v>146</v>
      </c>
      <c r="D90" s="6" t="s">
        <v>92</v>
      </c>
      <c r="E90" s="21">
        <v>58.3</v>
      </c>
      <c r="F90" s="22">
        <v>78</v>
      </c>
      <c r="G90" s="23">
        <f t="shared" si="2"/>
        <v>68.15</v>
      </c>
      <c r="H90" s="21"/>
      <c r="I90" s="10"/>
    </row>
    <row r="91" spans="1:9" ht="34.5" customHeight="1">
      <c r="A91" s="5">
        <v>89</v>
      </c>
      <c r="B91" s="6" t="s">
        <v>149</v>
      </c>
      <c r="C91" s="6" t="s">
        <v>150</v>
      </c>
      <c r="D91" s="6" t="s">
        <v>92</v>
      </c>
      <c r="E91" s="21">
        <v>58.1</v>
      </c>
      <c r="F91" s="22">
        <v>0</v>
      </c>
      <c r="G91" s="23">
        <f t="shared" si="2"/>
        <v>29.05</v>
      </c>
      <c r="H91" s="21"/>
      <c r="I91" s="6" t="s">
        <v>183</v>
      </c>
    </row>
    <row r="92" spans="1:9" ht="34.5" customHeight="1">
      <c r="A92" s="7">
        <v>90</v>
      </c>
      <c r="B92" s="6" t="s">
        <v>151</v>
      </c>
      <c r="C92" s="6" t="s">
        <v>152</v>
      </c>
      <c r="D92" s="6" t="s">
        <v>153</v>
      </c>
      <c r="E92" s="21">
        <v>77.1</v>
      </c>
      <c r="F92" s="22">
        <v>80.6</v>
      </c>
      <c r="G92" s="23">
        <f t="shared" si="2"/>
        <v>78.85</v>
      </c>
      <c r="H92" s="13" t="s">
        <v>184</v>
      </c>
      <c r="I92" s="6"/>
    </row>
    <row r="93" spans="1:9" ht="34.5" customHeight="1">
      <c r="A93" s="5">
        <v>91</v>
      </c>
      <c r="B93" s="6" t="s">
        <v>158</v>
      </c>
      <c r="C93" s="6" t="s">
        <v>159</v>
      </c>
      <c r="D93" s="6" t="s">
        <v>153</v>
      </c>
      <c r="E93" s="21">
        <v>71.8</v>
      </c>
      <c r="F93" s="22">
        <v>83.2</v>
      </c>
      <c r="G93" s="23">
        <f t="shared" si="2"/>
        <v>77.5</v>
      </c>
      <c r="H93" s="13" t="s">
        <v>184</v>
      </c>
      <c r="I93" s="6"/>
    </row>
    <row r="94" spans="1:9" ht="34.5" customHeight="1">
      <c r="A94" s="7">
        <v>92</v>
      </c>
      <c r="B94" s="6" t="s">
        <v>154</v>
      </c>
      <c r="C94" s="6" t="s">
        <v>155</v>
      </c>
      <c r="D94" s="6" t="s">
        <v>153</v>
      </c>
      <c r="E94" s="21">
        <v>74</v>
      </c>
      <c r="F94" s="22">
        <v>79.6</v>
      </c>
      <c r="G94" s="23">
        <f t="shared" si="2"/>
        <v>76.8</v>
      </c>
      <c r="H94" s="13" t="s">
        <v>184</v>
      </c>
      <c r="I94" s="6"/>
    </row>
    <row r="95" spans="1:9" ht="34.5" customHeight="1">
      <c r="A95" s="5">
        <v>93</v>
      </c>
      <c r="B95" s="6" t="s">
        <v>156</v>
      </c>
      <c r="C95" s="6" t="s">
        <v>157</v>
      </c>
      <c r="D95" s="6" t="s">
        <v>153</v>
      </c>
      <c r="E95" s="21">
        <v>71.9</v>
      </c>
      <c r="F95" s="22">
        <v>79.8</v>
      </c>
      <c r="G95" s="23">
        <f t="shared" si="2"/>
        <v>75.85</v>
      </c>
      <c r="H95" s="13" t="s">
        <v>184</v>
      </c>
      <c r="I95" s="6"/>
    </row>
    <row r="96" spans="1:9" ht="34.5" customHeight="1">
      <c r="A96" s="7">
        <v>94</v>
      </c>
      <c r="B96" s="6" t="s">
        <v>160</v>
      </c>
      <c r="C96" s="6" t="s">
        <v>161</v>
      </c>
      <c r="D96" s="6" t="s">
        <v>153</v>
      </c>
      <c r="E96" s="21">
        <v>70.2</v>
      </c>
      <c r="F96" s="22">
        <v>81.2</v>
      </c>
      <c r="G96" s="23">
        <f t="shared" si="2"/>
        <v>75.7</v>
      </c>
      <c r="H96" s="13" t="s">
        <v>184</v>
      </c>
      <c r="I96" s="6"/>
    </row>
    <row r="97" spans="1:9" ht="90.75" customHeight="1">
      <c r="A97" s="5">
        <v>95</v>
      </c>
      <c r="B97" s="6" t="s">
        <v>166</v>
      </c>
      <c r="C97" s="6" t="s">
        <v>167</v>
      </c>
      <c r="D97" s="6" t="s">
        <v>153</v>
      </c>
      <c r="E97" s="21">
        <v>68.6</v>
      </c>
      <c r="F97" s="22">
        <v>80.6</v>
      </c>
      <c r="G97" s="23">
        <f t="shared" si="2"/>
        <v>74.6</v>
      </c>
      <c r="H97" s="13" t="s">
        <v>184</v>
      </c>
      <c r="I97" s="25" t="s">
        <v>185</v>
      </c>
    </row>
    <row r="98" spans="1:9" ht="34.5" customHeight="1">
      <c r="A98" s="7">
        <v>96</v>
      </c>
      <c r="B98" s="6" t="s">
        <v>162</v>
      </c>
      <c r="C98" s="6" t="s">
        <v>163</v>
      </c>
      <c r="D98" s="6" t="s">
        <v>153</v>
      </c>
      <c r="E98" s="21">
        <v>69.6</v>
      </c>
      <c r="F98" s="22">
        <v>79.6</v>
      </c>
      <c r="G98" s="23">
        <f t="shared" si="2"/>
        <v>74.6</v>
      </c>
      <c r="H98" s="13"/>
      <c r="I98" s="6"/>
    </row>
    <row r="99" spans="1:9" ht="34.5" customHeight="1">
      <c r="A99" s="5">
        <v>97</v>
      </c>
      <c r="B99" s="6" t="s">
        <v>168</v>
      </c>
      <c r="C99" s="6" t="s">
        <v>169</v>
      </c>
      <c r="D99" s="6" t="s">
        <v>153</v>
      </c>
      <c r="E99" s="21">
        <v>67.9</v>
      </c>
      <c r="F99" s="22">
        <v>81.2</v>
      </c>
      <c r="G99" s="23">
        <f t="shared" si="2"/>
        <v>74.55000000000001</v>
      </c>
      <c r="H99" s="21"/>
      <c r="I99" s="6"/>
    </row>
    <row r="100" spans="1:9" ht="34.5" customHeight="1">
      <c r="A100" s="7">
        <v>98</v>
      </c>
      <c r="B100" s="6" t="s">
        <v>164</v>
      </c>
      <c r="C100" s="6" t="s">
        <v>165</v>
      </c>
      <c r="D100" s="6" t="s">
        <v>153</v>
      </c>
      <c r="E100" s="21">
        <v>68.6</v>
      </c>
      <c r="F100" s="22">
        <v>80.2</v>
      </c>
      <c r="G100" s="23">
        <f t="shared" si="2"/>
        <v>74.4</v>
      </c>
      <c r="H100" s="21"/>
      <c r="I100" s="6"/>
    </row>
    <row r="101" spans="1:9" ht="34.5" customHeight="1">
      <c r="A101" s="5">
        <v>99</v>
      </c>
      <c r="B101" s="6" t="s">
        <v>170</v>
      </c>
      <c r="C101" s="6" t="s">
        <v>171</v>
      </c>
      <c r="D101" s="6" t="s">
        <v>153</v>
      </c>
      <c r="E101" s="21">
        <v>67.7</v>
      </c>
      <c r="F101" s="22">
        <v>80.6</v>
      </c>
      <c r="G101" s="23">
        <f t="shared" si="2"/>
        <v>74.15</v>
      </c>
      <c r="H101" s="21"/>
      <c r="I101" s="6"/>
    </row>
    <row r="102" spans="1:9" ht="34.5" customHeight="1">
      <c r="A102" s="7">
        <v>100</v>
      </c>
      <c r="B102" s="6" t="s">
        <v>178</v>
      </c>
      <c r="C102" s="6" t="s">
        <v>179</v>
      </c>
      <c r="D102" s="6" t="s">
        <v>153</v>
      </c>
      <c r="E102" s="21">
        <v>65.6</v>
      </c>
      <c r="F102" s="22">
        <v>82.2</v>
      </c>
      <c r="G102" s="23">
        <f t="shared" si="2"/>
        <v>73.9</v>
      </c>
      <c r="H102" s="21"/>
      <c r="I102" s="6"/>
    </row>
    <row r="103" spans="1:9" ht="34.5" customHeight="1">
      <c r="A103" s="5">
        <v>101</v>
      </c>
      <c r="B103" s="6" t="s">
        <v>172</v>
      </c>
      <c r="C103" s="6" t="s">
        <v>173</v>
      </c>
      <c r="D103" s="6" t="s">
        <v>153</v>
      </c>
      <c r="E103" s="21">
        <v>67.1</v>
      </c>
      <c r="F103" s="22">
        <v>80.6</v>
      </c>
      <c r="G103" s="23">
        <f t="shared" si="2"/>
        <v>73.85</v>
      </c>
      <c r="H103" s="21"/>
      <c r="I103" s="6"/>
    </row>
    <row r="104" spans="1:9" ht="34.5" customHeight="1">
      <c r="A104" s="7">
        <v>102</v>
      </c>
      <c r="B104" s="6" t="s">
        <v>174</v>
      </c>
      <c r="C104" s="6" t="s">
        <v>175</v>
      </c>
      <c r="D104" s="6" t="s">
        <v>153</v>
      </c>
      <c r="E104" s="21">
        <v>66.4</v>
      </c>
      <c r="F104" s="22">
        <v>77.4</v>
      </c>
      <c r="G104" s="23">
        <f t="shared" si="2"/>
        <v>71.9</v>
      </c>
      <c r="H104" s="21"/>
      <c r="I104" s="6"/>
    </row>
    <row r="105" spans="1:9" ht="34.5" customHeight="1">
      <c r="A105" s="5">
        <v>103</v>
      </c>
      <c r="B105" s="6" t="s">
        <v>176</v>
      </c>
      <c r="C105" s="6" t="s">
        <v>177</v>
      </c>
      <c r="D105" s="6" t="s">
        <v>153</v>
      </c>
      <c r="E105" s="21">
        <v>66.2</v>
      </c>
      <c r="F105" s="22">
        <v>0</v>
      </c>
      <c r="G105" s="23">
        <f t="shared" si="2"/>
        <v>33.1</v>
      </c>
      <c r="H105" s="21"/>
      <c r="I105" s="6" t="s">
        <v>182</v>
      </c>
    </row>
    <row r="106" spans="1:9" ht="34.5" customHeight="1">
      <c r="A106" s="7">
        <v>104</v>
      </c>
      <c r="B106" s="6" t="s">
        <v>180</v>
      </c>
      <c r="C106" s="6" t="s">
        <v>181</v>
      </c>
      <c r="D106" s="6" t="s">
        <v>153</v>
      </c>
      <c r="E106" s="21">
        <v>65.1</v>
      </c>
      <c r="F106" s="22">
        <v>0</v>
      </c>
      <c r="G106" s="23">
        <f t="shared" si="2"/>
        <v>32.55</v>
      </c>
      <c r="H106" s="21"/>
      <c r="I106" s="6" t="s">
        <v>182</v>
      </c>
    </row>
  </sheetData>
  <sheetProtection/>
  <autoFilter ref="A2:I106">
    <sortState ref="A3:I106">
      <sortCondition sortBy="value" ref="D3:D106"/>
    </sortState>
  </autoFilter>
  <mergeCells count="1">
    <mergeCell ref="A1:I1"/>
  </mergeCells>
  <conditionalFormatting sqref="H2 B107:B65536 B3:B61 A2:D2">
    <cfRule type="expression" priority="1" dxfId="0" stopIfTrue="1">
      <formula>AND(COUNTIF($H$2:$H$2,A2)+COUNTIF($B$3:$B$61,A2)+COUNTIF($B$107:$B$65536,A2)+COUNTIF($A$2:$D$2,A2)&gt;1,NOT(ISBLANK(A2)))</formula>
    </cfRule>
  </conditionalFormatting>
  <conditionalFormatting sqref="B62:B106">
    <cfRule type="expression" priority="2" dxfId="1" stopIfTrue="1">
      <formula>AND(COUNTIF($B$3:$B$65536,B62)+COUNTIF(#REF!,B62)&gt;1,NOT(ISBLANK(B62)))</formula>
    </cfRule>
  </conditionalFormatting>
  <printOptions horizontalCentered="1"/>
  <pageMargins left="0.16" right="0.15748031496062992" top="0.7086614173228347" bottom="0.984251968503937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daohangxitong.com</dc:creator>
  <cp:keywords/>
  <dc:description/>
  <cp:lastModifiedBy>daohangxitong.com</cp:lastModifiedBy>
  <cp:lastPrinted>2020-12-12T12:55:14Z</cp:lastPrinted>
  <dcterms:created xsi:type="dcterms:W3CDTF">2020-11-05T01:38:51Z</dcterms:created>
  <dcterms:modified xsi:type="dcterms:W3CDTF">2020-12-14T09:06:07Z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