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<sst xmlns="http://schemas.openxmlformats.org/spreadsheetml/2006/main" count="344" uniqueCount="110">
  <si>
    <t>附件：</t>
  </si>
  <si>
    <t>2020年下半年缙云县机关事业单位公开选调工作人员总成绩
及入围考察人员名单公布</t>
  </si>
  <si>
    <t>序号</t>
  </si>
  <si>
    <t>准考证号</t>
  </si>
  <si>
    <t>考生姓名</t>
  </si>
  <si>
    <t>性别</t>
  </si>
  <si>
    <t>选调主管单位</t>
  </si>
  <si>
    <t>选调单位</t>
  </si>
  <si>
    <t>选调职位</t>
  </si>
  <si>
    <t>笔试成绩</t>
  </si>
  <si>
    <t>面试成绩</t>
  </si>
  <si>
    <t>总成绩</t>
  </si>
  <si>
    <t>排名</t>
  </si>
  <si>
    <t>是否入围考察</t>
  </si>
  <si>
    <t>应涵冰</t>
  </si>
  <si>
    <t>女</t>
  </si>
  <si>
    <t>中共缙云县委办公室</t>
  </si>
  <si>
    <t>综合文字</t>
  </si>
  <si>
    <t xml:space="preserve">是 </t>
  </si>
  <si>
    <t>汪峰立</t>
  </si>
  <si>
    <t>男</t>
  </si>
  <si>
    <t>朱子衿</t>
  </si>
  <si>
    <t>吴昊</t>
  </si>
  <si>
    <t>周映贝</t>
  </si>
  <si>
    <t>中共缙云县全面深化改革协调中心</t>
  </si>
  <si>
    <t>陈杰</t>
  </si>
  <si>
    <t>朱程程</t>
  </si>
  <si>
    <t>缙云县人大常委办公室</t>
  </si>
  <si>
    <t>工作人员</t>
  </si>
  <si>
    <t>朱军魁</t>
  </si>
  <si>
    <t>田楚臻</t>
  </si>
  <si>
    <t>缙云县人民政府办公室</t>
  </si>
  <si>
    <t>陈江南</t>
  </si>
  <si>
    <t>何云枫</t>
  </si>
  <si>
    <t>缙云县人民政府信息公开中心</t>
  </si>
  <si>
    <t>严键龙</t>
  </si>
  <si>
    <t>樊锦霞</t>
  </si>
  <si>
    <t>缙云县纪委县监委</t>
  </si>
  <si>
    <t>缙云县纪委县监委机关</t>
  </si>
  <si>
    <t>县纪委县监委机关</t>
  </si>
  <si>
    <t>杜建丽</t>
  </si>
  <si>
    <t>董小弟</t>
  </si>
  <si>
    <t>陈峰</t>
  </si>
  <si>
    <t>陈芳敏</t>
  </si>
  <si>
    <t>中共缙云县委组织部</t>
  </si>
  <si>
    <t>缙云县党员教育中心</t>
  </si>
  <si>
    <t>是</t>
  </si>
  <si>
    <t>苏耀拓</t>
  </si>
  <si>
    <t>徐洁冰</t>
  </si>
  <si>
    <t>朱俐剑</t>
  </si>
  <si>
    <t>虞颖</t>
  </si>
  <si>
    <t>缙云县干部人事档案管理中心</t>
  </si>
  <si>
    <t>李艳红</t>
  </si>
  <si>
    <t>虞萧逍</t>
  </si>
  <si>
    <t>李郑将</t>
  </si>
  <si>
    <t>胡缤予</t>
  </si>
  <si>
    <t>缙云县信访局</t>
  </si>
  <si>
    <t>缙云县统一政务咨询投诉举报服务中心</t>
  </si>
  <si>
    <t>钭伟莉</t>
  </si>
  <si>
    <t>缙云县机关事务保障中心</t>
  </si>
  <si>
    <t>财务</t>
  </si>
  <si>
    <t>潘蕾</t>
  </si>
  <si>
    <t>王见芬</t>
  </si>
  <si>
    <t>缙云县教育局</t>
  </si>
  <si>
    <t>缙云县教育局教学研究室</t>
  </si>
  <si>
    <t>小学语文教研员</t>
  </si>
  <si>
    <t>李江丽</t>
  </si>
  <si>
    <t>缙云县教育督导事务中心</t>
  </si>
  <si>
    <t>学籍管理员</t>
  </si>
  <si>
    <t>吕敏飞</t>
  </si>
  <si>
    <t>人事信息管理员</t>
  </si>
  <si>
    <t>杜凌</t>
  </si>
  <si>
    <t>缙云县委政法委</t>
  </si>
  <si>
    <t>缙云县防范和处理邪教问题工作中心</t>
  </si>
  <si>
    <t>范时敏</t>
  </si>
  <si>
    <t>吴佩珍</t>
  </si>
  <si>
    <t>缙云县民政局</t>
  </si>
  <si>
    <t>李乐华</t>
  </si>
  <si>
    <t>陈佳</t>
  </si>
  <si>
    <t>缙云县市场监督管理局</t>
  </si>
  <si>
    <t>缙云县食品药品安全检验检测中心</t>
  </si>
  <si>
    <t>检验检测</t>
  </si>
  <si>
    <t>谢均央</t>
  </si>
  <si>
    <t>潘颖瑜</t>
  </si>
  <si>
    <t>缙云县审计局</t>
  </si>
  <si>
    <t>缙云县直属审计中心</t>
  </si>
  <si>
    <t>财务审计人员</t>
  </si>
  <si>
    <t>胡灵敏</t>
  </si>
  <si>
    <t>吕璧君</t>
  </si>
  <si>
    <t>缙云县发展和改革局</t>
  </si>
  <si>
    <t>缙云县信用中心</t>
  </si>
  <si>
    <t>陈悦</t>
  </si>
  <si>
    <t>叶杰钏</t>
  </si>
  <si>
    <t>缙云县住房和城乡建设局</t>
  </si>
  <si>
    <t>缙云县住房保障和改革管理中心</t>
  </si>
  <si>
    <t>保障房管理</t>
  </si>
  <si>
    <t>樊静</t>
  </si>
  <si>
    <t>丁广</t>
  </si>
  <si>
    <t>缙云县市政园林管理处</t>
  </si>
  <si>
    <t>工程管理</t>
  </si>
  <si>
    <t>陈霞莉</t>
  </si>
  <si>
    <t>朱露茜</t>
  </si>
  <si>
    <t>丽水市生态环境局缙云分局</t>
  </si>
  <si>
    <t>缙云县生态环境服务中心</t>
  </si>
  <si>
    <t>褚磊</t>
  </si>
  <si>
    <t>叶咿均</t>
  </si>
  <si>
    <t>缙云县统计局</t>
  </si>
  <si>
    <t>缙云县社会经济调查队</t>
  </si>
  <si>
    <t>陈静</t>
  </si>
  <si>
    <t>麻林涛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</si>
</sst>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2"/>
      <name val="黑体"/>
      <family val="0"/>
    </font>
    <font>
      <b/>
      <sz val="18"/>
      <name val="方正小标宋简体"/>
      <family val="4"/>
    </font>
    <font>
      <b/>
      <sz val="1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19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23">
      <selection activeCell="M52" sqref="M52"/>
    </sheetView>
  </sheetViews>
  <sheetFormatPr defaultColWidth="9.00390625" defaultRowHeight="14.25"/>
  <cols>
    <col min="1" max="1" width="4.625" style="0" customWidth="1"/>
    <col min="2" max="2" width="11.00390625" style="0" customWidth="1"/>
    <col min="3" max="3" width="8.375" style="0" customWidth="1"/>
    <col min="4" max="4" width="4.625" style="0" customWidth="1"/>
    <col min="5" max="5" width="12.625" style="0" customWidth="1"/>
    <col min="6" max="6" width="11.75390625" style="0" customWidth="1"/>
    <col min="7" max="7" width="9.00390625" style="0" customWidth="1"/>
    <col min="8" max="9" width="5.50390625" style="0" customWidth="1"/>
    <col min="10" max="10" width="6.00390625" style="0" customWidth="1"/>
    <col min="11" max="11" width="5.00390625" style="0" customWidth="1"/>
    <col min="12" max="12" width="6.50390625" style="0" customWidth="1"/>
  </cols>
  <sheetData>
    <row r="1" ht="14.25">
      <c r="A1" s="1" t="s">
        <v>0</v>
      </c>
    </row>
    <row r="2" spans="1:12" ht="5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4">
        <v>1</v>
      </c>
      <c r="B4" s="4">
        <v>20201227403</v>
      </c>
      <c r="C4" s="5" t="s">
        <v>14</v>
      </c>
      <c r="D4" s="5" t="s">
        <v>15</v>
      </c>
      <c r="E4" s="5" t="s">
        <v>16</v>
      </c>
      <c r="F4" s="5" t="s">
        <v>16</v>
      </c>
      <c r="G4" s="5" t="s">
        <v>17</v>
      </c>
      <c r="H4" s="5">
        <v>73.5</v>
      </c>
      <c r="I4" s="14">
        <v>88.5</v>
      </c>
      <c r="J4" s="14">
        <f aca="true" t="shared" si="0" ref="J4:J16">H4*0.4+I4*0.6</f>
        <v>82.5</v>
      </c>
      <c r="K4" s="5">
        <v>1</v>
      </c>
      <c r="L4" s="5" t="s">
        <v>18</v>
      </c>
    </row>
    <row r="5" spans="1:12" ht="39" customHeight="1">
      <c r="A5" s="4">
        <v>2</v>
      </c>
      <c r="B5" s="4">
        <v>20201227405</v>
      </c>
      <c r="C5" s="5" t="s">
        <v>19</v>
      </c>
      <c r="D5" s="5" t="s">
        <v>20</v>
      </c>
      <c r="E5" s="5" t="s">
        <v>16</v>
      </c>
      <c r="F5" s="5" t="s">
        <v>16</v>
      </c>
      <c r="G5" s="5" t="s">
        <v>17</v>
      </c>
      <c r="H5" s="5">
        <v>73</v>
      </c>
      <c r="I5" s="14">
        <v>84.88</v>
      </c>
      <c r="J5" s="14">
        <f t="shared" si="0"/>
        <v>80.128</v>
      </c>
      <c r="K5" s="5">
        <v>2</v>
      </c>
      <c r="L5" s="5" t="s">
        <v>18</v>
      </c>
    </row>
    <row r="6" spans="1:12" ht="39" customHeight="1">
      <c r="A6" s="4">
        <v>3</v>
      </c>
      <c r="B6" s="4">
        <v>20201227423</v>
      </c>
      <c r="C6" s="5" t="s">
        <v>21</v>
      </c>
      <c r="D6" s="5" t="s">
        <v>20</v>
      </c>
      <c r="E6" s="5" t="s">
        <v>16</v>
      </c>
      <c r="F6" s="5" t="s">
        <v>16</v>
      </c>
      <c r="G6" s="5" t="s">
        <v>17</v>
      </c>
      <c r="H6" s="5">
        <v>74.5</v>
      </c>
      <c r="I6" s="14">
        <v>81.88</v>
      </c>
      <c r="J6" s="14">
        <f t="shared" si="0"/>
        <v>78.928</v>
      </c>
      <c r="K6" s="5">
        <v>3</v>
      </c>
      <c r="L6" s="5" t="s">
        <v>18</v>
      </c>
    </row>
    <row r="7" spans="1:12" ht="39" customHeight="1">
      <c r="A7" s="4">
        <v>4</v>
      </c>
      <c r="B7" s="6">
        <v>20201227325</v>
      </c>
      <c r="C7" s="5" t="s">
        <v>22</v>
      </c>
      <c r="D7" s="5" t="s">
        <v>15</v>
      </c>
      <c r="E7" s="5" t="s">
        <v>16</v>
      </c>
      <c r="F7" s="5" t="s">
        <v>16</v>
      </c>
      <c r="G7" s="5" t="s">
        <v>17</v>
      </c>
      <c r="H7" s="5">
        <v>75.5</v>
      </c>
      <c r="I7" s="14">
        <v>76.78</v>
      </c>
      <c r="J7" s="14">
        <f t="shared" si="0"/>
        <v>76.268</v>
      </c>
      <c r="K7" s="5">
        <v>4</v>
      </c>
      <c r="L7" s="5" t="s">
        <v>18</v>
      </c>
    </row>
    <row r="8" spans="1:12" ht="39" customHeight="1">
      <c r="A8" s="4">
        <v>5</v>
      </c>
      <c r="B8" s="6">
        <v>20201227116</v>
      </c>
      <c r="C8" s="5" t="s">
        <v>23</v>
      </c>
      <c r="D8" s="5" t="s">
        <v>15</v>
      </c>
      <c r="E8" s="5" t="s">
        <v>16</v>
      </c>
      <c r="F8" s="7" t="s">
        <v>24</v>
      </c>
      <c r="G8" s="5" t="s">
        <v>17</v>
      </c>
      <c r="H8" s="5">
        <v>80.5</v>
      </c>
      <c r="I8" s="14">
        <v>83.58</v>
      </c>
      <c r="J8" s="14">
        <f t="shared" si="0"/>
        <v>82.348</v>
      </c>
      <c r="K8" s="5">
        <v>1</v>
      </c>
      <c r="L8" s="5" t="s">
        <v>18</v>
      </c>
    </row>
    <row r="9" spans="1:12" ht="39" customHeight="1">
      <c r="A9" s="4">
        <v>6</v>
      </c>
      <c r="B9" s="6">
        <v>20201227306</v>
      </c>
      <c r="C9" s="5" t="s">
        <v>25</v>
      </c>
      <c r="D9" s="5" t="s">
        <v>20</v>
      </c>
      <c r="E9" s="5" t="s">
        <v>16</v>
      </c>
      <c r="F9" s="7" t="s">
        <v>24</v>
      </c>
      <c r="G9" s="5" t="s">
        <v>17</v>
      </c>
      <c r="H9" s="5">
        <v>72</v>
      </c>
      <c r="I9" s="14">
        <v>76.12</v>
      </c>
      <c r="J9" s="14">
        <f t="shared" si="0"/>
        <v>74.47200000000001</v>
      </c>
      <c r="K9" s="5">
        <v>2</v>
      </c>
      <c r="L9" s="5" t="s">
        <v>18</v>
      </c>
    </row>
    <row r="10" spans="1:12" ht="39" customHeight="1">
      <c r="A10" s="4">
        <v>7</v>
      </c>
      <c r="B10" s="4">
        <v>20201227424</v>
      </c>
      <c r="C10" s="5" t="s">
        <v>26</v>
      </c>
      <c r="D10" s="5" t="s">
        <v>15</v>
      </c>
      <c r="E10" s="5" t="s">
        <v>27</v>
      </c>
      <c r="F10" s="5" t="s">
        <v>27</v>
      </c>
      <c r="G10" s="5" t="s">
        <v>28</v>
      </c>
      <c r="H10" s="5">
        <v>77</v>
      </c>
      <c r="I10" s="14">
        <v>84.52</v>
      </c>
      <c r="J10" s="14">
        <f t="shared" si="0"/>
        <v>81.512</v>
      </c>
      <c r="K10" s="5">
        <v>1</v>
      </c>
      <c r="L10" s="5" t="s">
        <v>18</v>
      </c>
    </row>
    <row r="11" spans="1:12" ht="39" customHeight="1">
      <c r="A11" s="4">
        <v>8</v>
      </c>
      <c r="B11" s="4">
        <v>20201227417</v>
      </c>
      <c r="C11" s="5" t="s">
        <v>29</v>
      </c>
      <c r="D11" s="5" t="s">
        <v>20</v>
      </c>
      <c r="E11" s="5" t="s">
        <v>27</v>
      </c>
      <c r="F11" s="5" t="s">
        <v>27</v>
      </c>
      <c r="G11" s="5" t="s">
        <v>28</v>
      </c>
      <c r="H11" s="5">
        <v>79</v>
      </c>
      <c r="I11" s="14">
        <v>79.1</v>
      </c>
      <c r="J11" s="14">
        <f t="shared" si="0"/>
        <v>79.06</v>
      </c>
      <c r="K11" s="5">
        <v>2</v>
      </c>
      <c r="L11" s="5" t="s">
        <v>18</v>
      </c>
    </row>
    <row r="12" spans="1:12" ht="39" customHeight="1">
      <c r="A12" s="4">
        <v>9</v>
      </c>
      <c r="B12" s="4">
        <v>20201227406</v>
      </c>
      <c r="C12" s="5"/>
      <c r="D12" s="5" t="s">
        <v>15</v>
      </c>
      <c r="E12" s="5" t="s">
        <v>27</v>
      </c>
      <c r="F12" s="5" t="s">
        <v>27</v>
      </c>
      <c r="G12" s="5" t="s">
        <v>28</v>
      </c>
      <c r="H12" s="5">
        <v>75</v>
      </c>
      <c r="I12" s="14">
        <v>80.88</v>
      </c>
      <c r="J12" s="14">
        <f t="shared" si="0"/>
        <v>78.52799999999999</v>
      </c>
      <c r="K12" s="5">
        <v>3</v>
      </c>
      <c r="L12" s="5"/>
    </row>
    <row r="13" spans="1:12" ht="39" customHeight="1">
      <c r="A13" s="4">
        <v>10</v>
      </c>
      <c r="B13" s="4">
        <v>20201227401</v>
      </c>
      <c r="C13" s="5" t="s">
        <v>30</v>
      </c>
      <c r="D13" s="5" t="s">
        <v>20</v>
      </c>
      <c r="E13" s="5" t="s">
        <v>31</v>
      </c>
      <c r="F13" s="5" t="s">
        <v>31</v>
      </c>
      <c r="G13" s="5" t="s">
        <v>28</v>
      </c>
      <c r="H13" s="5">
        <v>72.5</v>
      </c>
      <c r="I13" s="14">
        <v>83.38</v>
      </c>
      <c r="J13" s="14">
        <f t="shared" si="0"/>
        <v>79.02799999999999</v>
      </c>
      <c r="K13" s="5">
        <v>1</v>
      </c>
      <c r="L13" s="5" t="s">
        <v>18</v>
      </c>
    </row>
    <row r="14" spans="1:12" ht="39" customHeight="1">
      <c r="A14" s="4">
        <v>11</v>
      </c>
      <c r="B14" s="6">
        <v>20201227320</v>
      </c>
      <c r="C14" s="5" t="s">
        <v>32</v>
      </c>
      <c r="D14" s="5" t="s">
        <v>20</v>
      </c>
      <c r="E14" s="5" t="s">
        <v>31</v>
      </c>
      <c r="F14" s="5" t="s">
        <v>31</v>
      </c>
      <c r="G14" s="5" t="s">
        <v>28</v>
      </c>
      <c r="H14" s="5">
        <v>71.5</v>
      </c>
      <c r="I14" s="14">
        <v>83.92</v>
      </c>
      <c r="J14" s="14">
        <f t="shared" si="0"/>
        <v>78.952</v>
      </c>
      <c r="K14" s="5">
        <v>2</v>
      </c>
      <c r="L14" s="5" t="s">
        <v>18</v>
      </c>
    </row>
    <row r="15" spans="1:12" ht="39" customHeight="1">
      <c r="A15" s="4">
        <v>12</v>
      </c>
      <c r="B15" s="6">
        <v>20201227312</v>
      </c>
      <c r="C15" s="5" t="s">
        <v>33</v>
      </c>
      <c r="D15" s="5" t="s">
        <v>20</v>
      </c>
      <c r="E15" s="5" t="s">
        <v>31</v>
      </c>
      <c r="F15" s="7" t="s">
        <v>34</v>
      </c>
      <c r="G15" s="5" t="s">
        <v>28</v>
      </c>
      <c r="H15" s="5">
        <v>72.5</v>
      </c>
      <c r="I15" s="14">
        <v>81.12</v>
      </c>
      <c r="J15" s="14">
        <f t="shared" si="0"/>
        <v>77.672</v>
      </c>
      <c r="K15" s="5">
        <v>1</v>
      </c>
      <c r="L15" s="5" t="s">
        <v>18</v>
      </c>
    </row>
    <row r="16" spans="1:12" ht="39" customHeight="1">
      <c r="A16" s="4">
        <v>13</v>
      </c>
      <c r="B16" s="4">
        <v>20201227207</v>
      </c>
      <c r="C16" s="5" t="s">
        <v>35</v>
      </c>
      <c r="D16" s="5" t="s">
        <v>20</v>
      </c>
      <c r="E16" s="5" t="s">
        <v>31</v>
      </c>
      <c r="F16" s="7" t="s">
        <v>34</v>
      </c>
      <c r="G16" s="5" t="s">
        <v>28</v>
      </c>
      <c r="H16" s="5">
        <v>71.5</v>
      </c>
      <c r="I16" s="14">
        <v>81.26</v>
      </c>
      <c r="J16" s="14">
        <f t="shared" si="0"/>
        <v>77.356</v>
      </c>
      <c r="K16" s="5">
        <v>2</v>
      </c>
      <c r="L16" s="5" t="s">
        <v>18</v>
      </c>
    </row>
    <row r="17" spans="1:12" ht="39" customHeight="1">
      <c r="A17" s="4">
        <v>14</v>
      </c>
      <c r="B17" s="4">
        <v>20201227404</v>
      </c>
      <c r="C17" s="5" t="s">
        <v>36</v>
      </c>
      <c r="D17" s="5" t="s">
        <v>15</v>
      </c>
      <c r="E17" s="5" t="s">
        <v>37</v>
      </c>
      <c r="F17" s="5" t="s">
        <v>38</v>
      </c>
      <c r="G17" s="5" t="s">
        <v>39</v>
      </c>
      <c r="H17" s="5">
        <v>73.5</v>
      </c>
      <c r="I17" s="14">
        <v>82.52</v>
      </c>
      <c r="J17" s="14">
        <f aca="true" t="shared" si="1" ref="J17:J52">H17*0.4+I17*0.6</f>
        <v>78.91199999999999</v>
      </c>
      <c r="K17" s="5">
        <v>1</v>
      </c>
      <c r="L17" s="5" t="s">
        <v>18</v>
      </c>
    </row>
    <row r="18" spans="1:12" ht="39" customHeight="1">
      <c r="A18" s="4">
        <v>15</v>
      </c>
      <c r="B18" s="4">
        <v>20201227412</v>
      </c>
      <c r="C18" s="5" t="s">
        <v>40</v>
      </c>
      <c r="D18" s="5" t="s">
        <v>15</v>
      </c>
      <c r="E18" s="5" t="s">
        <v>37</v>
      </c>
      <c r="F18" s="5" t="s">
        <v>38</v>
      </c>
      <c r="G18" s="5" t="s">
        <v>39</v>
      </c>
      <c r="H18" s="5">
        <v>72</v>
      </c>
      <c r="I18" s="14">
        <v>83</v>
      </c>
      <c r="J18" s="14">
        <f t="shared" si="1"/>
        <v>78.6</v>
      </c>
      <c r="K18" s="5">
        <v>2</v>
      </c>
      <c r="L18" s="5" t="s">
        <v>18</v>
      </c>
    </row>
    <row r="19" spans="1:12" ht="39" customHeight="1">
      <c r="A19" s="4">
        <v>16</v>
      </c>
      <c r="B19" s="4">
        <v>20201227410</v>
      </c>
      <c r="C19" s="5" t="s">
        <v>41</v>
      </c>
      <c r="D19" s="5" t="s">
        <v>20</v>
      </c>
      <c r="E19" s="5" t="s">
        <v>37</v>
      </c>
      <c r="F19" s="5" t="s">
        <v>38</v>
      </c>
      <c r="G19" s="5" t="s">
        <v>39</v>
      </c>
      <c r="H19" s="5">
        <v>67.5</v>
      </c>
      <c r="I19" s="14">
        <v>84.96</v>
      </c>
      <c r="J19" s="14">
        <f t="shared" si="1"/>
        <v>77.976</v>
      </c>
      <c r="K19" s="5">
        <v>3</v>
      </c>
      <c r="L19" s="5" t="s">
        <v>18</v>
      </c>
    </row>
    <row r="20" spans="1:12" ht="39" customHeight="1">
      <c r="A20" s="4">
        <v>17</v>
      </c>
      <c r="B20" s="6">
        <v>20201227322</v>
      </c>
      <c r="C20" s="5" t="s">
        <v>42</v>
      </c>
      <c r="D20" s="5" t="s">
        <v>20</v>
      </c>
      <c r="E20" s="5" t="s">
        <v>37</v>
      </c>
      <c r="F20" s="5" t="s">
        <v>38</v>
      </c>
      <c r="G20" s="5" t="s">
        <v>39</v>
      </c>
      <c r="H20" s="5">
        <v>68</v>
      </c>
      <c r="I20" s="14">
        <v>81.34</v>
      </c>
      <c r="J20" s="14">
        <f t="shared" si="1"/>
        <v>76.004</v>
      </c>
      <c r="K20" s="5">
        <v>4</v>
      </c>
      <c r="L20" s="5" t="s">
        <v>18</v>
      </c>
    </row>
    <row r="21" spans="1:12" ht="39" customHeight="1">
      <c r="A21" s="4">
        <v>18</v>
      </c>
      <c r="B21" s="8">
        <v>20201227407</v>
      </c>
      <c r="C21" s="9" t="s">
        <v>43</v>
      </c>
      <c r="D21" s="9" t="s">
        <v>15</v>
      </c>
      <c r="E21" s="9" t="s">
        <v>44</v>
      </c>
      <c r="F21" s="9" t="s">
        <v>45</v>
      </c>
      <c r="G21" s="9" t="s">
        <v>28</v>
      </c>
      <c r="H21" s="10">
        <v>78.5</v>
      </c>
      <c r="I21" s="15">
        <v>84.5</v>
      </c>
      <c r="J21" s="16">
        <f t="shared" si="1"/>
        <v>82.1</v>
      </c>
      <c r="K21" s="17">
        <v>1</v>
      </c>
      <c r="L21" s="17" t="s">
        <v>46</v>
      </c>
    </row>
    <row r="22" spans="1:12" ht="39" customHeight="1">
      <c r="A22" s="4">
        <v>19</v>
      </c>
      <c r="B22" s="8">
        <v>20201227416</v>
      </c>
      <c r="C22" s="9" t="s">
        <v>47</v>
      </c>
      <c r="D22" s="9" t="s">
        <v>20</v>
      </c>
      <c r="E22" s="9" t="s">
        <v>44</v>
      </c>
      <c r="F22" s="9" t="s">
        <v>45</v>
      </c>
      <c r="G22" s="9" t="s">
        <v>28</v>
      </c>
      <c r="H22" s="10">
        <v>75.5</v>
      </c>
      <c r="I22" s="12">
        <v>82.54</v>
      </c>
      <c r="J22" s="16">
        <f t="shared" si="1"/>
        <v>79.724</v>
      </c>
      <c r="K22" s="17">
        <v>2</v>
      </c>
      <c r="L22" s="17" t="s">
        <v>46</v>
      </c>
    </row>
    <row r="23" spans="1:12" ht="39" customHeight="1">
      <c r="A23" s="4">
        <v>20</v>
      </c>
      <c r="B23" s="8">
        <v>20201227402</v>
      </c>
      <c r="C23" s="9" t="s">
        <v>48</v>
      </c>
      <c r="D23" s="9" t="s">
        <v>15</v>
      </c>
      <c r="E23" s="9" t="s">
        <v>44</v>
      </c>
      <c r="F23" s="9" t="s">
        <v>45</v>
      </c>
      <c r="G23" s="9" t="s">
        <v>28</v>
      </c>
      <c r="H23" s="10">
        <v>69.5</v>
      </c>
      <c r="I23" s="12">
        <v>81.98</v>
      </c>
      <c r="J23" s="16">
        <f t="shared" si="1"/>
        <v>76.988</v>
      </c>
      <c r="K23" s="17">
        <v>3</v>
      </c>
      <c r="L23" s="17" t="s">
        <v>46</v>
      </c>
    </row>
    <row r="24" spans="1:12" ht="39" customHeight="1">
      <c r="A24" s="4">
        <v>21</v>
      </c>
      <c r="B24" s="8">
        <v>20201227418</v>
      </c>
      <c r="C24" s="9" t="s">
        <v>49</v>
      </c>
      <c r="D24" s="9" t="s">
        <v>20</v>
      </c>
      <c r="E24" s="9" t="s">
        <v>44</v>
      </c>
      <c r="F24" s="9" t="s">
        <v>45</v>
      </c>
      <c r="G24" s="9" t="s">
        <v>28</v>
      </c>
      <c r="H24" s="10">
        <v>70.5</v>
      </c>
      <c r="I24" s="12">
        <v>79.22</v>
      </c>
      <c r="J24" s="16">
        <f t="shared" si="1"/>
        <v>75.732</v>
      </c>
      <c r="K24" s="17">
        <v>4</v>
      </c>
      <c r="L24" s="17" t="s">
        <v>46</v>
      </c>
    </row>
    <row r="25" spans="1:12" ht="39" customHeight="1">
      <c r="A25" s="4">
        <v>22</v>
      </c>
      <c r="B25" s="8">
        <v>20201227204</v>
      </c>
      <c r="C25" s="9" t="s">
        <v>50</v>
      </c>
      <c r="D25" s="9" t="s">
        <v>15</v>
      </c>
      <c r="E25" s="9" t="s">
        <v>44</v>
      </c>
      <c r="F25" s="9" t="s">
        <v>51</v>
      </c>
      <c r="G25" s="9" t="s">
        <v>28</v>
      </c>
      <c r="H25" s="10">
        <v>74</v>
      </c>
      <c r="I25" s="15">
        <v>84.3</v>
      </c>
      <c r="J25" s="16">
        <f t="shared" si="1"/>
        <v>80.18</v>
      </c>
      <c r="K25" s="17">
        <v>1</v>
      </c>
      <c r="L25" s="17" t="s">
        <v>46</v>
      </c>
    </row>
    <row r="26" spans="1:12" ht="39" customHeight="1">
      <c r="A26" s="4">
        <v>23</v>
      </c>
      <c r="B26" s="10">
        <v>20201227110</v>
      </c>
      <c r="C26" s="9" t="s">
        <v>52</v>
      </c>
      <c r="D26" s="9" t="s">
        <v>15</v>
      </c>
      <c r="E26" s="9" t="s">
        <v>44</v>
      </c>
      <c r="F26" s="9" t="s">
        <v>51</v>
      </c>
      <c r="G26" s="9" t="s">
        <v>28</v>
      </c>
      <c r="H26" s="10">
        <v>76</v>
      </c>
      <c r="I26" s="15">
        <v>81.8</v>
      </c>
      <c r="J26" s="16">
        <f t="shared" si="1"/>
        <v>79.48</v>
      </c>
      <c r="K26" s="17">
        <v>2</v>
      </c>
      <c r="L26" s="17" t="s">
        <v>46</v>
      </c>
    </row>
    <row r="27" spans="1:12" ht="39" customHeight="1">
      <c r="A27" s="4">
        <v>24</v>
      </c>
      <c r="B27" s="8">
        <v>20201227211</v>
      </c>
      <c r="C27" s="9" t="s">
        <v>53</v>
      </c>
      <c r="D27" s="9" t="s">
        <v>15</v>
      </c>
      <c r="E27" s="9" t="s">
        <v>44</v>
      </c>
      <c r="F27" s="9" t="s">
        <v>51</v>
      </c>
      <c r="G27" s="9" t="s">
        <v>28</v>
      </c>
      <c r="H27" s="10">
        <v>75</v>
      </c>
      <c r="I27" s="12">
        <v>80.88</v>
      </c>
      <c r="J27" s="16">
        <f t="shared" si="1"/>
        <v>78.52799999999999</v>
      </c>
      <c r="K27" s="17">
        <v>3</v>
      </c>
      <c r="L27" s="17" t="s">
        <v>46</v>
      </c>
    </row>
    <row r="28" spans="1:12" ht="39" customHeight="1">
      <c r="A28" s="4">
        <v>25</v>
      </c>
      <c r="B28" s="10">
        <v>20201227102</v>
      </c>
      <c r="C28" s="9" t="s">
        <v>54</v>
      </c>
      <c r="D28" s="9" t="s">
        <v>20</v>
      </c>
      <c r="E28" s="9" t="s">
        <v>44</v>
      </c>
      <c r="F28" s="9" t="s">
        <v>51</v>
      </c>
      <c r="G28" s="9" t="s">
        <v>28</v>
      </c>
      <c r="H28" s="10">
        <v>74.5</v>
      </c>
      <c r="I28" s="15">
        <v>78.9</v>
      </c>
      <c r="J28" s="16">
        <f t="shared" si="1"/>
        <v>77.14</v>
      </c>
      <c r="K28" s="17">
        <v>4</v>
      </c>
      <c r="L28" s="17" t="s">
        <v>46</v>
      </c>
    </row>
    <row r="29" spans="1:12" ht="39" customHeight="1">
      <c r="A29" s="4">
        <v>26</v>
      </c>
      <c r="B29" s="10">
        <v>20201227112</v>
      </c>
      <c r="C29" s="9" t="s">
        <v>55</v>
      </c>
      <c r="D29" s="9" t="s">
        <v>15</v>
      </c>
      <c r="E29" s="9" t="s">
        <v>56</v>
      </c>
      <c r="F29" s="9" t="s">
        <v>57</v>
      </c>
      <c r="G29" s="9" t="s">
        <v>28</v>
      </c>
      <c r="H29" s="10">
        <v>69.5</v>
      </c>
      <c r="I29" s="17">
        <v>77.68</v>
      </c>
      <c r="J29" s="16">
        <f t="shared" si="1"/>
        <v>74.408</v>
      </c>
      <c r="K29" s="17">
        <v>1</v>
      </c>
      <c r="L29" s="17" t="s">
        <v>46</v>
      </c>
    </row>
    <row r="30" spans="1:12" ht="39" customHeight="1">
      <c r="A30" s="4">
        <v>27</v>
      </c>
      <c r="B30" s="8">
        <v>20201227205</v>
      </c>
      <c r="C30" s="9" t="s">
        <v>58</v>
      </c>
      <c r="D30" s="9" t="s">
        <v>15</v>
      </c>
      <c r="E30" s="9" t="s">
        <v>59</v>
      </c>
      <c r="F30" s="9" t="s">
        <v>59</v>
      </c>
      <c r="G30" s="9" t="s">
        <v>60</v>
      </c>
      <c r="H30" s="10">
        <v>72.5</v>
      </c>
      <c r="I30" s="17">
        <v>80.32</v>
      </c>
      <c r="J30" s="16">
        <f t="shared" si="1"/>
        <v>77.192</v>
      </c>
      <c r="K30" s="17">
        <v>1</v>
      </c>
      <c r="L30" s="17" t="s">
        <v>46</v>
      </c>
    </row>
    <row r="31" spans="1:12" ht="39" customHeight="1">
      <c r="A31" s="4">
        <v>28</v>
      </c>
      <c r="B31" s="10">
        <v>20201227122</v>
      </c>
      <c r="C31" s="9" t="s">
        <v>61</v>
      </c>
      <c r="D31" s="9" t="s">
        <v>15</v>
      </c>
      <c r="E31" s="9" t="s">
        <v>59</v>
      </c>
      <c r="F31" s="9" t="s">
        <v>59</v>
      </c>
      <c r="G31" s="9" t="s">
        <v>60</v>
      </c>
      <c r="H31" s="10">
        <v>68.5</v>
      </c>
      <c r="I31" s="17">
        <v>82.98</v>
      </c>
      <c r="J31" s="16">
        <f t="shared" si="1"/>
        <v>77.188</v>
      </c>
      <c r="K31" s="17">
        <v>2</v>
      </c>
      <c r="L31" s="17" t="s">
        <v>46</v>
      </c>
    </row>
    <row r="32" spans="1:12" ht="39" customHeight="1">
      <c r="A32" s="4">
        <v>29</v>
      </c>
      <c r="B32" s="8">
        <v>20201227201</v>
      </c>
      <c r="C32" s="9" t="s">
        <v>62</v>
      </c>
      <c r="D32" s="9" t="s">
        <v>15</v>
      </c>
      <c r="E32" s="9" t="s">
        <v>63</v>
      </c>
      <c r="F32" s="9" t="s">
        <v>64</v>
      </c>
      <c r="G32" s="9" t="s">
        <v>65</v>
      </c>
      <c r="H32" s="10">
        <v>75.5</v>
      </c>
      <c r="I32" s="17">
        <v>84.72</v>
      </c>
      <c r="J32" s="16">
        <f t="shared" si="1"/>
        <v>81.03200000000001</v>
      </c>
      <c r="K32" s="17">
        <v>1</v>
      </c>
      <c r="L32" s="17" t="s">
        <v>46</v>
      </c>
    </row>
    <row r="33" spans="1:12" ht="39" customHeight="1">
      <c r="A33" s="4">
        <v>30</v>
      </c>
      <c r="B33" s="10">
        <v>20201227121</v>
      </c>
      <c r="C33" s="9" t="s">
        <v>66</v>
      </c>
      <c r="D33" s="9" t="s">
        <v>15</v>
      </c>
      <c r="E33" s="9" t="s">
        <v>63</v>
      </c>
      <c r="F33" s="9" t="s">
        <v>67</v>
      </c>
      <c r="G33" s="9" t="s">
        <v>68</v>
      </c>
      <c r="H33" s="10">
        <v>70.5</v>
      </c>
      <c r="I33" s="15">
        <v>79.8</v>
      </c>
      <c r="J33" s="16">
        <f t="shared" si="1"/>
        <v>76.08</v>
      </c>
      <c r="K33" s="17">
        <v>1</v>
      </c>
      <c r="L33" s="17" t="s">
        <v>46</v>
      </c>
    </row>
    <row r="34" spans="1:12" ht="39" customHeight="1">
      <c r="A34" s="4">
        <v>31</v>
      </c>
      <c r="B34" s="10">
        <v>20201227120</v>
      </c>
      <c r="C34" s="9" t="s">
        <v>69</v>
      </c>
      <c r="D34" s="9" t="s">
        <v>20</v>
      </c>
      <c r="E34" s="9" t="s">
        <v>63</v>
      </c>
      <c r="F34" s="9" t="s">
        <v>67</v>
      </c>
      <c r="G34" s="9" t="s">
        <v>70</v>
      </c>
      <c r="H34" s="10">
        <v>72</v>
      </c>
      <c r="I34" s="17">
        <v>84.34</v>
      </c>
      <c r="J34" s="16">
        <f t="shared" si="1"/>
        <v>79.404</v>
      </c>
      <c r="K34" s="17">
        <v>1</v>
      </c>
      <c r="L34" s="17" t="s">
        <v>46</v>
      </c>
    </row>
    <row r="35" spans="1:12" ht="39" customHeight="1">
      <c r="A35" s="4">
        <v>32</v>
      </c>
      <c r="B35" s="8">
        <v>20201227210</v>
      </c>
      <c r="C35" s="9" t="s">
        <v>71</v>
      </c>
      <c r="D35" s="9" t="s">
        <v>15</v>
      </c>
      <c r="E35" s="9" t="s">
        <v>72</v>
      </c>
      <c r="F35" s="9" t="s">
        <v>73</v>
      </c>
      <c r="G35" s="9" t="s">
        <v>28</v>
      </c>
      <c r="H35" s="10">
        <v>76</v>
      </c>
      <c r="I35" s="12">
        <v>82.32</v>
      </c>
      <c r="J35" s="16">
        <f t="shared" si="1"/>
        <v>79.792</v>
      </c>
      <c r="K35" s="17">
        <v>1</v>
      </c>
      <c r="L35" s="17" t="s">
        <v>46</v>
      </c>
    </row>
    <row r="36" spans="1:12" ht="39" customHeight="1">
      <c r="A36" s="4">
        <v>33</v>
      </c>
      <c r="B36" s="10">
        <v>20201227303</v>
      </c>
      <c r="C36" s="9" t="s">
        <v>74</v>
      </c>
      <c r="D36" s="9" t="s">
        <v>15</v>
      </c>
      <c r="E36" s="9" t="s">
        <v>72</v>
      </c>
      <c r="F36" s="9" t="s">
        <v>73</v>
      </c>
      <c r="G36" s="9" t="s">
        <v>28</v>
      </c>
      <c r="H36" s="10">
        <v>74.5</v>
      </c>
      <c r="I36" s="12">
        <v>82.76</v>
      </c>
      <c r="J36" s="16">
        <f t="shared" si="1"/>
        <v>79.456</v>
      </c>
      <c r="K36" s="17">
        <v>2</v>
      </c>
      <c r="L36" s="17" t="s">
        <v>46</v>
      </c>
    </row>
    <row r="37" spans="1:12" ht="39" customHeight="1">
      <c r="A37" s="4">
        <v>34</v>
      </c>
      <c r="B37" s="8">
        <v>20201227221</v>
      </c>
      <c r="C37" s="9"/>
      <c r="D37" s="9" t="s">
        <v>20</v>
      </c>
      <c r="E37" s="9" t="s">
        <v>72</v>
      </c>
      <c r="F37" s="9" t="s">
        <v>73</v>
      </c>
      <c r="G37" s="9" t="s">
        <v>28</v>
      </c>
      <c r="H37" s="10">
        <v>71</v>
      </c>
      <c r="I37" s="12">
        <v>83.78</v>
      </c>
      <c r="J37" s="16">
        <f t="shared" si="1"/>
        <v>78.668</v>
      </c>
      <c r="K37" s="17">
        <v>3</v>
      </c>
      <c r="L37" s="17"/>
    </row>
    <row r="38" spans="1:12" ht="39" customHeight="1">
      <c r="A38" s="4">
        <v>35</v>
      </c>
      <c r="B38" s="10">
        <v>20201227324</v>
      </c>
      <c r="C38" s="9" t="s">
        <v>75</v>
      </c>
      <c r="D38" s="9" t="s">
        <v>15</v>
      </c>
      <c r="E38" s="9" t="s">
        <v>76</v>
      </c>
      <c r="F38" s="9" t="s">
        <v>76</v>
      </c>
      <c r="G38" s="9" t="s">
        <v>28</v>
      </c>
      <c r="H38" s="10">
        <v>74</v>
      </c>
      <c r="I38" s="17">
        <v>84.18</v>
      </c>
      <c r="J38" s="16">
        <f t="shared" si="1"/>
        <v>80.108</v>
      </c>
      <c r="K38" s="17">
        <v>1</v>
      </c>
      <c r="L38" s="17" t="s">
        <v>46</v>
      </c>
    </row>
    <row r="39" spans="1:12" ht="39" customHeight="1">
      <c r="A39" s="4">
        <v>36</v>
      </c>
      <c r="B39" s="8">
        <v>20201227419</v>
      </c>
      <c r="C39" s="9" t="s">
        <v>77</v>
      </c>
      <c r="D39" s="9" t="s">
        <v>15</v>
      </c>
      <c r="E39" s="9" t="s">
        <v>76</v>
      </c>
      <c r="F39" s="9" t="s">
        <v>76</v>
      </c>
      <c r="G39" s="9" t="s">
        <v>28</v>
      </c>
      <c r="H39" s="10">
        <v>74</v>
      </c>
      <c r="I39" s="17">
        <v>83.26</v>
      </c>
      <c r="J39" s="16">
        <f t="shared" si="1"/>
        <v>79.55600000000001</v>
      </c>
      <c r="K39" s="17">
        <v>2</v>
      </c>
      <c r="L39" s="17" t="s">
        <v>46</v>
      </c>
    </row>
    <row r="40" spans="1:12" ht="39" customHeight="1">
      <c r="A40" s="4">
        <v>37</v>
      </c>
      <c r="B40" s="8">
        <v>20201227413</v>
      </c>
      <c r="C40" s="9"/>
      <c r="D40" s="9" t="s">
        <v>15</v>
      </c>
      <c r="E40" s="9" t="s">
        <v>76</v>
      </c>
      <c r="F40" s="9" t="s">
        <v>76</v>
      </c>
      <c r="G40" s="9" t="s">
        <v>28</v>
      </c>
      <c r="H40" s="10">
        <v>73</v>
      </c>
      <c r="I40" s="17">
        <v>81.18</v>
      </c>
      <c r="J40" s="16">
        <f t="shared" si="1"/>
        <v>77.90800000000002</v>
      </c>
      <c r="K40" s="17">
        <v>3</v>
      </c>
      <c r="L40" s="17"/>
    </row>
    <row r="41" spans="1:12" ht="39" customHeight="1">
      <c r="A41" s="4">
        <v>38</v>
      </c>
      <c r="B41" s="11">
        <v>20201227225</v>
      </c>
      <c r="C41" s="12" t="s">
        <v>78</v>
      </c>
      <c r="D41" s="12" t="s">
        <v>15</v>
      </c>
      <c r="E41" s="12" t="s">
        <v>79</v>
      </c>
      <c r="F41" s="12" t="s">
        <v>80</v>
      </c>
      <c r="G41" s="12" t="s">
        <v>81</v>
      </c>
      <c r="H41" s="13">
        <v>74.5</v>
      </c>
      <c r="I41" s="18">
        <v>84.34</v>
      </c>
      <c r="J41" s="16">
        <f t="shared" si="1"/>
        <v>80.404</v>
      </c>
      <c r="K41" s="19">
        <v>1</v>
      </c>
      <c r="L41" s="19" t="s">
        <v>46</v>
      </c>
    </row>
    <row r="42" spans="1:12" ht="39" customHeight="1">
      <c r="A42" s="4">
        <v>39</v>
      </c>
      <c r="B42" s="11">
        <v>20201227219</v>
      </c>
      <c r="C42" s="12" t="s">
        <v>82</v>
      </c>
      <c r="D42" s="12" t="s">
        <v>15</v>
      </c>
      <c r="E42" s="12" t="s">
        <v>79</v>
      </c>
      <c r="F42" s="12" t="s">
        <v>80</v>
      </c>
      <c r="G42" s="12" t="s">
        <v>81</v>
      </c>
      <c r="H42" s="13">
        <v>74</v>
      </c>
      <c r="I42" s="18">
        <v>81.12</v>
      </c>
      <c r="J42" s="16">
        <f t="shared" si="1"/>
        <v>78.272</v>
      </c>
      <c r="K42" s="19">
        <v>2</v>
      </c>
      <c r="L42" s="19" t="s">
        <v>46</v>
      </c>
    </row>
    <row r="43" spans="1:12" ht="39" customHeight="1">
      <c r="A43" s="4">
        <v>40</v>
      </c>
      <c r="B43" s="11">
        <v>20201227223</v>
      </c>
      <c r="C43" s="12"/>
      <c r="D43" s="12" t="s">
        <v>15</v>
      </c>
      <c r="E43" s="12" t="s">
        <v>79</v>
      </c>
      <c r="F43" s="12" t="s">
        <v>80</v>
      </c>
      <c r="G43" s="12" t="s">
        <v>81</v>
      </c>
      <c r="H43" s="13">
        <v>73.5</v>
      </c>
      <c r="I43" s="18">
        <v>79.52</v>
      </c>
      <c r="J43" s="16">
        <f t="shared" si="1"/>
        <v>77.112</v>
      </c>
      <c r="K43" s="19">
        <v>3</v>
      </c>
      <c r="L43" s="19"/>
    </row>
    <row r="44" spans="1:12" ht="39" customHeight="1">
      <c r="A44" s="4">
        <v>41</v>
      </c>
      <c r="B44" s="13">
        <v>20201227117</v>
      </c>
      <c r="C44" s="12" t="s">
        <v>83</v>
      </c>
      <c r="D44" s="12" t="s">
        <v>15</v>
      </c>
      <c r="E44" s="12" t="s">
        <v>84</v>
      </c>
      <c r="F44" s="12" t="s">
        <v>85</v>
      </c>
      <c r="G44" s="12" t="s">
        <v>86</v>
      </c>
      <c r="H44" s="5">
        <v>74.5</v>
      </c>
      <c r="I44" s="14">
        <v>81.48</v>
      </c>
      <c r="J44" s="14">
        <f t="shared" si="1"/>
        <v>78.688</v>
      </c>
      <c r="K44" s="5">
        <v>1</v>
      </c>
      <c r="L44" s="5" t="s">
        <v>18</v>
      </c>
    </row>
    <row r="45" spans="1:12" ht="39" customHeight="1">
      <c r="A45" s="4">
        <v>42</v>
      </c>
      <c r="B45" s="13">
        <v>20201227124</v>
      </c>
      <c r="C45" s="12" t="s">
        <v>87</v>
      </c>
      <c r="D45" s="12" t="s">
        <v>15</v>
      </c>
      <c r="E45" s="12" t="s">
        <v>84</v>
      </c>
      <c r="F45" s="12" t="s">
        <v>85</v>
      </c>
      <c r="G45" s="12" t="s">
        <v>86</v>
      </c>
      <c r="H45" s="5">
        <v>70</v>
      </c>
      <c r="I45" s="14">
        <v>81.92</v>
      </c>
      <c r="J45" s="14">
        <f t="shared" si="1"/>
        <v>77.152</v>
      </c>
      <c r="K45" s="5">
        <v>2</v>
      </c>
      <c r="L45" s="5" t="s">
        <v>18</v>
      </c>
    </row>
    <row r="46" spans="1:12" ht="39" customHeight="1">
      <c r="A46" s="4">
        <v>43</v>
      </c>
      <c r="B46" s="11">
        <v>20201227215</v>
      </c>
      <c r="C46" s="12" t="s">
        <v>88</v>
      </c>
      <c r="D46" s="12" t="s">
        <v>15</v>
      </c>
      <c r="E46" s="12" t="s">
        <v>89</v>
      </c>
      <c r="F46" s="12" t="s">
        <v>90</v>
      </c>
      <c r="G46" s="12" t="s">
        <v>28</v>
      </c>
      <c r="H46" s="13">
        <v>72</v>
      </c>
      <c r="I46" s="18">
        <v>84.04</v>
      </c>
      <c r="J46" s="16">
        <f t="shared" si="1"/>
        <v>79.224</v>
      </c>
      <c r="K46" s="19">
        <v>1</v>
      </c>
      <c r="L46" s="19" t="s">
        <v>46</v>
      </c>
    </row>
    <row r="47" spans="1:12" ht="39" customHeight="1">
      <c r="A47" s="4">
        <v>44</v>
      </c>
      <c r="B47" s="13">
        <v>20201227301</v>
      </c>
      <c r="C47" s="12" t="s">
        <v>91</v>
      </c>
      <c r="D47" s="12" t="s">
        <v>15</v>
      </c>
      <c r="E47" s="12" t="s">
        <v>89</v>
      </c>
      <c r="F47" s="12" t="s">
        <v>90</v>
      </c>
      <c r="G47" s="12" t="s">
        <v>28</v>
      </c>
      <c r="H47" s="13">
        <v>74</v>
      </c>
      <c r="I47" s="18">
        <v>81.88</v>
      </c>
      <c r="J47" s="16">
        <f t="shared" si="1"/>
        <v>78.728</v>
      </c>
      <c r="K47" s="19">
        <v>2</v>
      </c>
      <c r="L47" s="19" t="s">
        <v>46</v>
      </c>
    </row>
    <row r="48" spans="1:12" ht="39" customHeight="1">
      <c r="A48" s="4">
        <v>45</v>
      </c>
      <c r="B48" s="11">
        <v>20201227212</v>
      </c>
      <c r="C48" s="12"/>
      <c r="D48" s="12" t="s">
        <v>20</v>
      </c>
      <c r="E48" s="12" t="s">
        <v>89</v>
      </c>
      <c r="F48" s="12" t="s">
        <v>90</v>
      </c>
      <c r="G48" s="12" t="s">
        <v>28</v>
      </c>
      <c r="H48" s="13">
        <v>70.5</v>
      </c>
      <c r="I48" s="18">
        <v>83.96</v>
      </c>
      <c r="J48" s="16">
        <f t="shared" si="1"/>
        <v>78.576</v>
      </c>
      <c r="K48" s="19">
        <v>3</v>
      </c>
      <c r="L48" s="19"/>
    </row>
    <row r="49" spans="1:12" ht="39" customHeight="1">
      <c r="A49" s="4">
        <v>46</v>
      </c>
      <c r="B49" s="13">
        <v>20201227125</v>
      </c>
      <c r="C49" s="12"/>
      <c r="D49" s="12" t="s">
        <v>15</v>
      </c>
      <c r="E49" s="12" t="s">
        <v>89</v>
      </c>
      <c r="F49" s="12" t="s">
        <v>90</v>
      </c>
      <c r="G49" s="12" t="s">
        <v>28</v>
      </c>
      <c r="H49" s="13">
        <v>70.5</v>
      </c>
      <c r="I49" s="18">
        <v>80.68</v>
      </c>
      <c r="J49" s="16">
        <f t="shared" si="1"/>
        <v>76.608</v>
      </c>
      <c r="K49" s="19">
        <v>4</v>
      </c>
      <c r="L49" s="19"/>
    </row>
    <row r="50" spans="1:12" ht="39" customHeight="1">
      <c r="A50" s="4">
        <v>49</v>
      </c>
      <c r="B50" s="13">
        <v>20201227309</v>
      </c>
      <c r="C50" s="12" t="s">
        <v>92</v>
      </c>
      <c r="D50" s="12" t="s">
        <v>15</v>
      </c>
      <c r="E50" s="12" t="s">
        <v>93</v>
      </c>
      <c r="F50" s="12" t="s">
        <v>94</v>
      </c>
      <c r="G50" s="12" t="s">
        <v>95</v>
      </c>
      <c r="H50" s="13">
        <v>74</v>
      </c>
      <c r="I50" s="16">
        <v>81.28</v>
      </c>
      <c r="J50" s="16">
        <f t="shared" si="1"/>
        <v>78.368</v>
      </c>
      <c r="K50" s="19">
        <v>1</v>
      </c>
      <c r="L50" s="19" t="s">
        <v>46</v>
      </c>
    </row>
    <row r="51" spans="1:12" ht="39" customHeight="1">
      <c r="A51" s="4">
        <v>47</v>
      </c>
      <c r="B51" s="13">
        <v>20201227316</v>
      </c>
      <c r="C51" s="12" t="s">
        <v>96</v>
      </c>
      <c r="D51" s="12" t="s">
        <v>15</v>
      </c>
      <c r="E51" s="12" t="s">
        <v>93</v>
      </c>
      <c r="F51" s="12" t="s">
        <v>94</v>
      </c>
      <c r="G51" s="12" t="s">
        <v>95</v>
      </c>
      <c r="H51" s="13">
        <v>72</v>
      </c>
      <c r="I51" s="16">
        <v>81.16</v>
      </c>
      <c r="J51" s="16">
        <f t="shared" si="1"/>
        <v>77.496</v>
      </c>
      <c r="K51" s="19">
        <v>2</v>
      </c>
      <c r="L51" s="19" t="s">
        <v>46</v>
      </c>
    </row>
    <row r="52" spans="1:12" ht="39" customHeight="1">
      <c r="A52" s="4">
        <v>48</v>
      </c>
      <c r="B52" s="13">
        <v>20201227104</v>
      </c>
      <c r="C52" s="12"/>
      <c r="D52" s="12" t="s">
        <v>15</v>
      </c>
      <c r="E52" s="12" t="s">
        <v>93</v>
      </c>
      <c r="F52" s="12" t="s">
        <v>94</v>
      </c>
      <c r="G52" s="12" t="s">
        <v>95</v>
      </c>
      <c r="H52" s="13">
        <v>73</v>
      </c>
      <c r="I52" s="16">
        <v>80.42</v>
      </c>
      <c r="J52" s="16">
        <f t="shared" si="1"/>
        <v>77.452</v>
      </c>
      <c r="K52" s="19">
        <v>3</v>
      </c>
      <c r="L52" s="19"/>
    </row>
    <row r="53" spans="1:12" ht="39" customHeight="1">
      <c r="A53" s="4">
        <v>50</v>
      </c>
      <c r="B53" s="13">
        <v>20201227302</v>
      </c>
      <c r="C53" s="12" t="s">
        <v>97</v>
      </c>
      <c r="D53" s="12" t="s">
        <v>20</v>
      </c>
      <c r="E53" s="12" t="s">
        <v>93</v>
      </c>
      <c r="F53" s="12" t="s">
        <v>98</v>
      </c>
      <c r="G53" s="12" t="s">
        <v>99</v>
      </c>
      <c r="H53" s="13">
        <v>69</v>
      </c>
      <c r="I53" s="18">
        <v>83.94</v>
      </c>
      <c r="J53" s="16">
        <f aca="true" t="shared" si="2" ref="J53:J65">H53*0.4+I53*0.6</f>
        <v>77.964</v>
      </c>
      <c r="K53" s="19">
        <v>1</v>
      </c>
      <c r="L53" s="19" t="s">
        <v>46</v>
      </c>
    </row>
    <row r="54" spans="1:12" ht="39" customHeight="1">
      <c r="A54" s="4">
        <v>51</v>
      </c>
      <c r="B54" s="13">
        <v>20201227313</v>
      </c>
      <c r="C54" s="12" t="s">
        <v>100</v>
      </c>
      <c r="D54" s="12" t="s">
        <v>15</v>
      </c>
      <c r="E54" s="12" t="s">
        <v>93</v>
      </c>
      <c r="F54" s="12" t="s">
        <v>98</v>
      </c>
      <c r="G54" s="12" t="s">
        <v>99</v>
      </c>
      <c r="H54" s="13">
        <v>70</v>
      </c>
      <c r="I54" s="18">
        <v>81.14</v>
      </c>
      <c r="J54" s="16">
        <f t="shared" si="2"/>
        <v>76.684</v>
      </c>
      <c r="K54" s="19">
        <v>2</v>
      </c>
      <c r="L54" s="19" t="s">
        <v>46</v>
      </c>
    </row>
    <row r="55" spans="1:12" ht="39" customHeight="1">
      <c r="A55" s="4">
        <v>52</v>
      </c>
      <c r="B55" s="11">
        <v>20201227214</v>
      </c>
      <c r="C55" s="12"/>
      <c r="D55" s="12" t="s">
        <v>20</v>
      </c>
      <c r="E55" s="12" t="s">
        <v>93</v>
      </c>
      <c r="F55" s="12" t="s">
        <v>98</v>
      </c>
      <c r="G55" s="12" t="s">
        <v>99</v>
      </c>
      <c r="H55" s="13">
        <v>68</v>
      </c>
      <c r="I55" s="18">
        <v>80.4</v>
      </c>
      <c r="J55" s="16">
        <f t="shared" si="2"/>
        <v>75.44</v>
      </c>
      <c r="K55" s="19">
        <v>3</v>
      </c>
      <c r="L55" s="19"/>
    </row>
    <row r="56" spans="1:12" ht="39" customHeight="1">
      <c r="A56" s="4">
        <v>53</v>
      </c>
      <c r="B56" s="13">
        <v>20201227304</v>
      </c>
      <c r="C56" s="12" t="s">
        <v>101</v>
      </c>
      <c r="D56" s="12" t="s">
        <v>15</v>
      </c>
      <c r="E56" s="12" t="s">
        <v>102</v>
      </c>
      <c r="F56" s="12" t="s">
        <v>103</v>
      </c>
      <c r="G56" s="12" t="s">
        <v>28</v>
      </c>
      <c r="H56" s="13">
        <v>76.5</v>
      </c>
      <c r="I56" s="16">
        <v>81.4</v>
      </c>
      <c r="J56" s="16">
        <f t="shared" si="2"/>
        <v>79.44</v>
      </c>
      <c r="K56" s="19">
        <v>1</v>
      </c>
      <c r="L56" s="19" t="s">
        <v>46</v>
      </c>
    </row>
    <row r="57" spans="1:12" ht="39" customHeight="1">
      <c r="A57" s="4">
        <v>54</v>
      </c>
      <c r="B57" s="13">
        <v>20201227113</v>
      </c>
      <c r="C57" s="12" t="s">
        <v>104</v>
      </c>
      <c r="D57" s="12" t="s">
        <v>20</v>
      </c>
      <c r="E57" s="12" t="s">
        <v>102</v>
      </c>
      <c r="F57" s="12" t="s">
        <v>103</v>
      </c>
      <c r="G57" s="12" t="s">
        <v>28</v>
      </c>
      <c r="H57" s="13">
        <v>74.5</v>
      </c>
      <c r="I57" s="16">
        <v>82.38</v>
      </c>
      <c r="J57" s="16">
        <f t="shared" si="2"/>
        <v>79.228</v>
      </c>
      <c r="K57" s="19">
        <v>2</v>
      </c>
      <c r="L57" s="19" t="s">
        <v>46</v>
      </c>
    </row>
    <row r="58" spans="1:12" ht="39" customHeight="1">
      <c r="A58" s="4">
        <v>55</v>
      </c>
      <c r="B58" s="13">
        <v>20201227314</v>
      </c>
      <c r="C58" s="12"/>
      <c r="D58" s="12" t="s">
        <v>20</v>
      </c>
      <c r="E58" s="12" t="s">
        <v>102</v>
      </c>
      <c r="F58" s="12" t="s">
        <v>103</v>
      </c>
      <c r="G58" s="12" t="s">
        <v>28</v>
      </c>
      <c r="H58" s="13">
        <v>71</v>
      </c>
      <c r="I58" s="16">
        <v>78.9</v>
      </c>
      <c r="J58" s="16">
        <f t="shared" si="2"/>
        <v>75.74000000000001</v>
      </c>
      <c r="K58" s="19">
        <v>3</v>
      </c>
      <c r="L58" s="19"/>
    </row>
    <row r="59" spans="1:12" ht="39" customHeight="1">
      <c r="A59" s="4">
        <v>56</v>
      </c>
      <c r="B59" s="11">
        <v>20201227203</v>
      </c>
      <c r="C59" s="12" t="s">
        <v>105</v>
      </c>
      <c r="D59" s="12" t="s">
        <v>15</v>
      </c>
      <c r="E59" s="12" t="s">
        <v>106</v>
      </c>
      <c r="F59" s="12" t="s">
        <v>107</v>
      </c>
      <c r="G59" s="12" t="s">
        <v>28</v>
      </c>
      <c r="H59" s="13">
        <v>75.5</v>
      </c>
      <c r="I59" s="18">
        <v>81</v>
      </c>
      <c r="J59" s="16">
        <f t="shared" si="2"/>
        <v>78.80000000000001</v>
      </c>
      <c r="K59" s="19">
        <v>1</v>
      </c>
      <c r="L59" s="19" t="s">
        <v>46</v>
      </c>
    </row>
    <row r="60" spans="1:12" ht="39" customHeight="1">
      <c r="A60" s="4">
        <v>57</v>
      </c>
      <c r="B60" s="11">
        <v>20201227209</v>
      </c>
      <c r="C60" s="12" t="s">
        <v>108</v>
      </c>
      <c r="D60" s="12" t="s">
        <v>15</v>
      </c>
      <c r="E60" s="12" t="s">
        <v>106</v>
      </c>
      <c r="F60" s="12" t="s">
        <v>107</v>
      </c>
      <c r="G60" s="12" t="s">
        <v>28</v>
      </c>
      <c r="H60" s="13">
        <v>72</v>
      </c>
      <c r="I60" s="18">
        <v>81.4</v>
      </c>
      <c r="J60" s="16">
        <f t="shared" si="2"/>
        <v>77.64</v>
      </c>
      <c r="K60" s="19">
        <v>2</v>
      </c>
      <c r="L60" s="19" t="s">
        <v>46</v>
      </c>
    </row>
    <row r="61" spans="1:12" ht="39" customHeight="1">
      <c r="A61" s="4">
        <v>58</v>
      </c>
      <c r="B61" s="13">
        <v>20201227308</v>
      </c>
      <c r="C61" s="12" t="s">
        <v>109</v>
      </c>
      <c r="D61" s="12" t="s">
        <v>20</v>
      </c>
      <c r="E61" s="12" t="s">
        <v>106</v>
      </c>
      <c r="F61" s="12" t="s">
        <v>107</v>
      </c>
      <c r="G61" s="12" t="s">
        <v>28</v>
      </c>
      <c r="H61" s="13">
        <v>67.5</v>
      </c>
      <c r="I61" s="18">
        <v>78.1</v>
      </c>
      <c r="J61" s="16">
        <f t="shared" si="2"/>
        <v>73.85999999999999</v>
      </c>
      <c r="K61" s="19">
        <v>3</v>
      </c>
      <c r="L61" s="19" t="s">
        <v>46</v>
      </c>
    </row>
  </sheetData>
  <sheetProtection/>
  <mergeCells count="1">
    <mergeCell ref="A2:L2"/>
  </mergeCells>
  <printOptions/>
  <pageMargins left="0.4326388888888889" right="0.39305555555555555" top="0.5118055555555555" bottom="0.4722222222222222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333</cp:lastModifiedBy>
  <dcterms:created xsi:type="dcterms:W3CDTF">2020-01-06T00:54:03Z</dcterms:created>
  <dcterms:modified xsi:type="dcterms:W3CDTF">2021-01-11T06:40:33Z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