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4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<sst xmlns="http://schemas.openxmlformats.org/spreadsheetml/2006/main" count="194" uniqueCount="97">
  <si>
    <t>深圳市福田区2020年面向市内外公开选调公务员
总成绩及入围体检人员名单</t>
  </si>
  <si>
    <t>职位类别</t>
  </si>
  <si>
    <t>岗位编号</t>
  </si>
  <si>
    <t>拟调人数</t>
  </si>
  <si>
    <t>姓名</t>
  </si>
  <si>
    <t>身份证号后六位</t>
  </si>
  <si>
    <t>笔试成绩</t>
  </si>
  <si>
    <t>面试成绩</t>
  </si>
  <si>
    <t>总成绩</t>
  </si>
  <si>
    <t>总成绩排名</t>
  </si>
  <si>
    <t>是否入围体检</t>
  </si>
  <si>
    <t>经济贸易类</t>
  </si>
  <si>
    <t>FT202001</t>
  </si>
  <si>
    <t>酒二科</t>
  </si>
  <si>
    <t>033517</t>
  </si>
  <si>
    <t>是</t>
  </si>
  <si>
    <t>王沁怡</t>
  </si>
  <si>
    <t>101015</t>
  </si>
  <si>
    <t>陈浩天</t>
  </si>
  <si>
    <t>214554</t>
  </si>
  <si>
    <t>否</t>
  </si>
  <si>
    <t>吕泳庆</t>
  </si>
  <si>
    <t>253513</t>
  </si>
  <si>
    <t>高双</t>
  </si>
  <si>
    <t>162422</t>
  </si>
  <si>
    <t>郑青</t>
  </si>
  <si>
    <t>285718</t>
  </si>
  <si>
    <t>新闻传播类</t>
  </si>
  <si>
    <t>FT202003</t>
  </si>
  <si>
    <t>石龙龙</t>
  </si>
  <si>
    <t>112014</t>
  </si>
  <si>
    <t>1</t>
  </si>
  <si>
    <t>高菁</t>
  </si>
  <si>
    <t>032824</t>
  </si>
  <si>
    <t>2</t>
  </si>
  <si>
    <t>易念</t>
  </si>
  <si>
    <t>171622</t>
  </si>
  <si>
    <t>3</t>
  </si>
  <si>
    <t>张赢</t>
  </si>
  <si>
    <t>080541</t>
  </si>
  <si>
    <t>4</t>
  </si>
  <si>
    <t>江俊</t>
  </si>
  <si>
    <t>030028</t>
  </si>
  <si>
    <t>5</t>
  </si>
  <si>
    <t>邵海涵</t>
  </si>
  <si>
    <t>140528</t>
  </si>
  <si>
    <t>缺考</t>
  </si>
  <si>
    <t>6</t>
  </si>
  <si>
    <t>规划建设类</t>
  </si>
  <si>
    <t>FT202004</t>
  </si>
  <si>
    <t>唐际力</t>
  </si>
  <si>
    <t>065211</t>
  </si>
  <si>
    <t>王颖雯</t>
  </si>
  <si>
    <t>157826</t>
  </si>
  <si>
    <t>刘柯鑫</t>
  </si>
  <si>
    <t>020034</t>
  </si>
  <si>
    <t>刘林楚</t>
  </si>
  <si>
    <t>061231</t>
  </si>
  <si>
    <t>李想</t>
  </si>
  <si>
    <t>230046</t>
  </si>
  <si>
    <t>徐颖</t>
  </si>
  <si>
    <t>292212</t>
  </si>
  <si>
    <t>廖曲波</t>
  </si>
  <si>
    <t>065815</t>
  </si>
  <si>
    <t>7</t>
  </si>
  <si>
    <t>陈克琦</t>
  </si>
  <si>
    <t>05831X</t>
  </si>
  <si>
    <t>8</t>
  </si>
  <si>
    <t>陈斌</t>
  </si>
  <si>
    <t>021518</t>
  </si>
  <si>
    <t>9</t>
  </si>
  <si>
    <t>土木和水利工程类</t>
  </si>
  <si>
    <t>FT202005</t>
  </si>
  <si>
    <t>袁铧润</t>
  </si>
  <si>
    <t>181871</t>
  </si>
  <si>
    <t>成洪磊</t>
  </si>
  <si>
    <t>015539</t>
  </si>
  <si>
    <t>罗彦</t>
  </si>
  <si>
    <t>030034</t>
  </si>
  <si>
    <t>能源动力类</t>
  </si>
  <si>
    <t>FT202006</t>
  </si>
  <si>
    <t>张伟</t>
  </si>
  <si>
    <t>01451X</t>
  </si>
  <si>
    <t>曹洪才</t>
  </si>
  <si>
    <t>074519</t>
  </si>
  <si>
    <t>林睿</t>
  </si>
  <si>
    <t>270014</t>
  </si>
  <si>
    <t>生物医药类</t>
  </si>
  <si>
    <t>FT202007</t>
  </si>
  <si>
    <t>周世华</t>
  </si>
  <si>
    <t>145755</t>
  </si>
  <si>
    <t>刘春艳</t>
  </si>
  <si>
    <t>071829</t>
  </si>
  <si>
    <t>何远鹏</t>
  </si>
  <si>
    <t>120072</t>
  </si>
  <si>
    <t>李湛杰</t>
  </si>
  <si>
    <t>20001X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</si>
</sst>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topLeftCell="B1" workbookViewId="0">
      <pane ySplit="2" topLeftCell="A3" activePane="bottomLeft" state="frozen"/>
      <selection/>
      <selection pane="bottomLeft" activeCell="H2" sqref="H2"/>
    </sheetView>
  </sheetViews>
  <sheetFormatPr defaultColWidth="9" defaultRowHeight="13.5"/>
  <cols>
    <col min="1" max="1" width="12.3083333333333" style="3" customWidth="1"/>
    <col min="2" max="2" width="12" style="3" customWidth="1"/>
    <col min="3" max="3" width="6.125" style="3" customWidth="1"/>
    <col min="4" max="4" width="9.875" style="3" customWidth="1"/>
    <col min="5" max="5" width="16.625" style="3" customWidth="1"/>
    <col min="6" max="6" width="10.875" style="3" customWidth="1"/>
    <col min="7" max="7" width="10.5" style="4" customWidth="1"/>
    <col min="8" max="8" width="9.125" style="3" customWidth="1"/>
    <col min="9" max="9" width="7.5" style="3" customWidth="1"/>
    <col min="10" max="16384" width="9" style="3"/>
  </cols>
  <sheetData>
    <row r="1" ht="6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2" customFormat="1" ht="30.75" customHeight="1" spans="1:10">
      <c r="A3" s="8" t="s">
        <v>11</v>
      </c>
      <c r="B3" s="8" t="s">
        <v>12</v>
      </c>
      <c r="C3" s="8">
        <v>2</v>
      </c>
      <c r="D3" s="8" t="s">
        <v>13</v>
      </c>
      <c r="E3" s="8" t="s">
        <v>14</v>
      </c>
      <c r="F3" s="9">
        <v>86</v>
      </c>
      <c r="G3" s="10">
        <v>82.16</v>
      </c>
      <c r="H3" s="10">
        <f>ROUND((F3+G3)/2,2)</f>
        <v>84.08</v>
      </c>
      <c r="I3" s="13">
        <v>1</v>
      </c>
      <c r="J3" s="14" t="s">
        <v>15</v>
      </c>
    </row>
    <row r="4" ht="30.75" customHeight="1" spans="1:10">
      <c r="A4" s="8" t="s">
        <v>11</v>
      </c>
      <c r="B4" s="8" t="s">
        <v>12</v>
      </c>
      <c r="C4" s="8">
        <v>2</v>
      </c>
      <c r="D4" s="8" t="s">
        <v>16</v>
      </c>
      <c r="E4" s="8" t="s">
        <v>17</v>
      </c>
      <c r="F4" s="9">
        <v>82</v>
      </c>
      <c r="G4" s="10">
        <v>84.94</v>
      </c>
      <c r="H4" s="10">
        <f>ROUND((F4+G4)/2,2)</f>
        <v>83.47</v>
      </c>
      <c r="I4" s="13">
        <v>2</v>
      </c>
      <c r="J4" s="14" t="s">
        <v>15</v>
      </c>
    </row>
    <row r="5" ht="30.75" customHeight="1" spans="1:10">
      <c r="A5" s="8" t="s">
        <v>11</v>
      </c>
      <c r="B5" s="8" t="s">
        <v>12</v>
      </c>
      <c r="C5" s="8">
        <v>2</v>
      </c>
      <c r="D5" s="8" t="s">
        <v>18</v>
      </c>
      <c r="E5" s="8" t="s">
        <v>19</v>
      </c>
      <c r="F5" s="9">
        <v>77</v>
      </c>
      <c r="G5" s="10">
        <v>87.84</v>
      </c>
      <c r="H5" s="10">
        <f>ROUND((F5+G5)/2,2)</f>
        <v>82.42</v>
      </c>
      <c r="I5" s="13">
        <v>3</v>
      </c>
      <c r="J5" s="15" t="s">
        <v>20</v>
      </c>
    </row>
    <row r="6" ht="30.75" customHeight="1" spans="1:10">
      <c r="A6" s="8" t="s">
        <v>11</v>
      </c>
      <c r="B6" s="8" t="s">
        <v>12</v>
      </c>
      <c r="C6" s="8">
        <v>2</v>
      </c>
      <c r="D6" s="8" t="s">
        <v>21</v>
      </c>
      <c r="E6" s="8" t="s">
        <v>22</v>
      </c>
      <c r="F6" s="9">
        <v>84</v>
      </c>
      <c r="G6" s="10">
        <v>78.76</v>
      </c>
      <c r="H6" s="10">
        <f>ROUND((F6+G6)/2,2)</f>
        <v>81.38</v>
      </c>
      <c r="I6" s="13">
        <v>4</v>
      </c>
      <c r="J6" s="15" t="s">
        <v>20</v>
      </c>
    </row>
    <row r="7" ht="30.75" customHeight="1" spans="1:10">
      <c r="A7" s="8" t="s">
        <v>11</v>
      </c>
      <c r="B7" s="8" t="s">
        <v>12</v>
      </c>
      <c r="C7" s="8">
        <v>2</v>
      </c>
      <c r="D7" s="8" t="s">
        <v>23</v>
      </c>
      <c r="E7" s="8" t="s">
        <v>24</v>
      </c>
      <c r="F7" s="9">
        <v>77.5</v>
      </c>
      <c r="G7" s="10">
        <v>84.4</v>
      </c>
      <c r="H7" s="10">
        <f>ROUND((F7+G7)/2,2)</f>
        <v>80.95</v>
      </c>
      <c r="I7" s="13">
        <v>5</v>
      </c>
      <c r="J7" s="15" t="s">
        <v>20</v>
      </c>
    </row>
    <row r="8" ht="30.75" customHeight="1" spans="1:10">
      <c r="A8" s="8" t="s">
        <v>11</v>
      </c>
      <c r="B8" s="8" t="s">
        <v>12</v>
      </c>
      <c r="C8" s="8">
        <v>2</v>
      </c>
      <c r="D8" s="8" t="s">
        <v>25</v>
      </c>
      <c r="E8" s="8" t="s">
        <v>26</v>
      </c>
      <c r="F8" s="9">
        <v>81.5</v>
      </c>
      <c r="G8" s="10">
        <v>77.86</v>
      </c>
      <c r="H8" s="10">
        <f>ROUND((F8+G8)/2,2)</f>
        <v>79.68</v>
      </c>
      <c r="I8" s="13">
        <v>6</v>
      </c>
      <c r="J8" s="15" t="s">
        <v>20</v>
      </c>
    </row>
    <row r="9" ht="32.1" customHeight="1" spans="1:10">
      <c r="A9" s="8" t="s">
        <v>27</v>
      </c>
      <c r="B9" s="8" t="s">
        <v>28</v>
      </c>
      <c r="C9" s="8">
        <v>2</v>
      </c>
      <c r="D9" s="8" t="s">
        <v>29</v>
      </c>
      <c r="E9" s="8" t="s">
        <v>30</v>
      </c>
      <c r="F9" s="9">
        <v>87.5</v>
      </c>
      <c r="G9" s="10">
        <v>87.3</v>
      </c>
      <c r="H9" s="10">
        <f t="shared" ref="H9:H33" si="0">ROUND((F9+G9)/2,2)</f>
        <v>87.4</v>
      </c>
      <c r="I9" s="13" t="s">
        <v>31</v>
      </c>
      <c r="J9" s="14" t="s">
        <v>15</v>
      </c>
    </row>
    <row r="10" ht="32.1" customHeight="1" spans="1:10">
      <c r="A10" s="8" t="s">
        <v>27</v>
      </c>
      <c r="B10" s="8" t="s">
        <v>28</v>
      </c>
      <c r="C10" s="8">
        <v>2</v>
      </c>
      <c r="D10" s="8" t="s">
        <v>32</v>
      </c>
      <c r="E10" s="8" t="s">
        <v>33</v>
      </c>
      <c r="F10" s="9">
        <v>85</v>
      </c>
      <c r="G10" s="10">
        <v>87.98</v>
      </c>
      <c r="H10" s="10">
        <f t="shared" si="0"/>
        <v>86.49</v>
      </c>
      <c r="I10" s="13" t="s">
        <v>34</v>
      </c>
      <c r="J10" s="14" t="s">
        <v>15</v>
      </c>
    </row>
    <row r="11" ht="32.1" customHeight="1" spans="1:10">
      <c r="A11" s="8" t="s">
        <v>27</v>
      </c>
      <c r="B11" s="8" t="s">
        <v>28</v>
      </c>
      <c r="C11" s="8">
        <v>2</v>
      </c>
      <c r="D11" s="8" t="s">
        <v>35</v>
      </c>
      <c r="E11" s="8" t="s">
        <v>36</v>
      </c>
      <c r="F11" s="9">
        <v>83.5</v>
      </c>
      <c r="G11" s="10">
        <v>83.56</v>
      </c>
      <c r="H11" s="10">
        <f t="shared" si="0"/>
        <v>83.53</v>
      </c>
      <c r="I11" s="13" t="s">
        <v>37</v>
      </c>
      <c r="J11" s="15" t="s">
        <v>20</v>
      </c>
    </row>
    <row r="12" ht="32.1" customHeight="1" spans="1:10">
      <c r="A12" s="8" t="s">
        <v>27</v>
      </c>
      <c r="B12" s="8" t="s">
        <v>28</v>
      </c>
      <c r="C12" s="8">
        <v>2</v>
      </c>
      <c r="D12" s="8" t="s">
        <v>38</v>
      </c>
      <c r="E12" s="8" t="s">
        <v>39</v>
      </c>
      <c r="F12" s="9">
        <v>84.5</v>
      </c>
      <c r="G12" s="10">
        <v>81.4</v>
      </c>
      <c r="H12" s="10">
        <f t="shared" si="0"/>
        <v>82.95</v>
      </c>
      <c r="I12" s="13" t="s">
        <v>40</v>
      </c>
      <c r="J12" s="15" t="s">
        <v>20</v>
      </c>
    </row>
    <row r="13" ht="32.1" customHeight="1" spans="1:10">
      <c r="A13" s="8" t="s">
        <v>27</v>
      </c>
      <c r="B13" s="8" t="s">
        <v>28</v>
      </c>
      <c r="C13" s="8">
        <v>2</v>
      </c>
      <c r="D13" s="8" t="s">
        <v>41</v>
      </c>
      <c r="E13" s="8" t="s">
        <v>42</v>
      </c>
      <c r="F13" s="9">
        <v>78.5</v>
      </c>
      <c r="G13" s="10">
        <v>84.4</v>
      </c>
      <c r="H13" s="10">
        <f t="shared" si="0"/>
        <v>81.45</v>
      </c>
      <c r="I13" s="13" t="s">
        <v>43</v>
      </c>
      <c r="J13" s="15" t="s">
        <v>20</v>
      </c>
    </row>
    <row r="14" ht="32.1" customHeight="1" spans="1:10">
      <c r="A14" s="8" t="s">
        <v>27</v>
      </c>
      <c r="B14" s="8" t="s">
        <v>28</v>
      </c>
      <c r="C14" s="8">
        <v>2</v>
      </c>
      <c r="D14" s="8" t="s">
        <v>44</v>
      </c>
      <c r="E14" s="8" t="s">
        <v>45</v>
      </c>
      <c r="F14" s="9">
        <v>82.5</v>
      </c>
      <c r="G14" s="10" t="s">
        <v>46</v>
      </c>
      <c r="H14" s="10">
        <f>F14/2</f>
        <v>41.25</v>
      </c>
      <c r="I14" s="13" t="s">
        <v>47</v>
      </c>
      <c r="J14" s="15" t="s">
        <v>20</v>
      </c>
    </row>
    <row r="15" ht="32.1" customHeight="1" spans="1:10">
      <c r="A15" s="8" t="s">
        <v>48</v>
      </c>
      <c r="B15" s="8" t="s">
        <v>49</v>
      </c>
      <c r="C15" s="8">
        <v>3</v>
      </c>
      <c r="D15" s="8" t="s">
        <v>50</v>
      </c>
      <c r="E15" s="8" t="s">
        <v>51</v>
      </c>
      <c r="F15" s="11">
        <v>86</v>
      </c>
      <c r="G15" s="12">
        <v>80.4</v>
      </c>
      <c r="H15" s="10">
        <f t="shared" si="0"/>
        <v>83.2</v>
      </c>
      <c r="I15" s="13" t="s">
        <v>31</v>
      </c>
      <c r="J15" s="14" t="s">
        <v>15</v>
      </c>
    </row>
    <row r="16" ht="32.1" customHeight="1" spans="1:10">
      <c r="A16" s="8" t="s">
        <v>48</v>
      </c>
      <c r="B16" s="8" t="s">
        <v>49</v>
      </c>
      <c r="C16" s="8">
        <v>3</v>
      </c>
      <c r="D16" s="8" t="s">
        <v>52</v>
      </c>
      <c r="E16" s="8" t="s">
        <v>53</v>
      </c>
      <c r="F16" s="11">
        <v>81.5</v>
      </c>
      <c r="G16" s="12">
        <v>81.2</v>
      </c>
      <c r="H16" s="10">
        <f t="shared" si="0"/>
        <v>81.35</v>
      </c>
      <c r="I16" s="13" t="s">
        <v>34</v>
      </c>
      <c r="J16" s="14" t="s">
        <v>15</v>
      </c>
    </row>
    <row r="17" ht="32.1" customHeight="1" spans="1:10">
      <c r="A17" s="8" t="s">
        <v>48</v>
      </c>
      <c r="B17" s="8" t="s">
        <v>49</v>
      </c>
      <c r="C17" s="8">
        <v>3</v>
      </c>
      <c r="D17" s="8" t="s">
        <v>54</v>
      </c>
      <c r="E17" s="8" t="s">
        <v>55</v>
      </c>
      <c r="F17" s="11">
        <v>74</v>
      </c>
      <c r="G17" s="12">
        <v>86.6</v>
      </c>
      <c r="H17" s="10">
        <f t="shared" si="0"/>
        <v>80.3</v>
      </c>
      <c r="I17" s="13" t="s">
        <v>37</v>
      </c>
      <c r="J17" s="14" t="s">
        <v>15</v>
      </c>
    </row>
    <row r="18" ht="32.1" customHeight="1" spans="1:10">
      <c r="A18" s="8" t="s">
        <v>48</v>
      </c>
      <c r="B18" s="8" t="s">
        <v>49</v>
      </c>
      <c r="C18" s="8">
        <v>3</v>
      </c>
      <c r="D18" s="8" t="s">
        <v>56</v>
      </c>
      <c r="E18" s="8" t="s">
        <v>57</v>
      </c>
      <c r="F18" s="11">
        <v>82</v>
      </c>
      <c r="G18" s="12">
        <v>78.2</v>
      </c>
      <c r="H18" s="10">
        <f t="shared" si="0"/>
        <v>80.1</v>
      </c>
      <c r="I18" s="13" t="s">
        <v>40</v>
      </c>
      <c r="J18" s="15" t="s">
        <v>20</v>
      </c>
    </row>
    <row r="19" ht="32.1" customHeight="1" spans="1:10">
      <c r="A19" s="8" t="s">
        <v>48</v>
      </c>
      <c r="B19" s="8" t="s">
        <v>49</v>
      </c>
      <c r="C19" s="8">
        <v>3</v>
      </c>
      <c r="D19" s="8" t="s">
        <v>58</v>
      </c>
      <c r="E19" s="8" t="s">
        <v>59</v>
      </c>
      <c r="F19" s="11">
        <v>76</v>
      </c>
      <c r="G19" s="12">
        <v>83.8</v>
      </c>
      <c r="H19" s="10">
        <f t="shared" si="0"/>
        <v>79.9</v>
      </c>
      <c r="I19" s="13" t="s">
        <v>43</v>
      </c>
      <c r="J19" s="15" t="s">
        <v>20</v>
      </c>
    </row>
    <row r="20" ht="32.1" customHeight="1" spans="1:10">
      <c r="A20" s="8" t="s">
        <v>48</v>
      </c>
      <c r="B20" s="8" t="s">
        <v>49</v>
      </c>
      <c r="C20" s="8">
        <v>3</v>
      </c>
      <c r="D20" s="8" t="s">
        <v>60</v>
      </c>
      <c r="E20" s="8" t="s">
        <v>61</v>
      </c>
      <c r="F20" s="11">
        <v>73.5</v>
      </c>
      <c r="G20" s="12">
        <v>83.8</v>
      </c>
      <c r="H20" s="10">
        <f t="shared" si="0"/>
        <v>78.65</v>
      </c>
      <c r="I20" s="13" t="s">
        <v>47</v>
      </c>
      <c r="J20" s="15" t="s">
        <v>20</v>
      </c>
    </row>
    <row r="21" ht="32.1" customHeight="1" spans="1:10">
      <c r="A21" s="8" t="s">
        <v>48</v>
      </c>
      <c r="B21" s="8" t="s">
        <v>49</v>
      </c>
      <c r="C21" s="8">
        <v>3</v>
      </c>
      <c r="D21" s="8" t="s">
        <v>62</v>
      </c>
      <c r="E21" s="8" t="s">
        <v>63</v>
      </c>
      <c r="F21" s="11">
        <v>74.5</v>
      </c>
      <c r="G21" s="12">
        <v>82.6</v>
      </c>
      <c r="H21" s="10">
        <f t="shared" si="0"/>
        <v>78.55</v>
      </c>
      <c r="I21" s="13" t="s">
        <v>64</v>
      </c>
      <c r="J21" s="15" t="s">
        <v>20</v>
      </c>
    </row>
    <row r="22" ht="32.1" customHeight="1" spans="1:10">
      <c r="A22" s="8" t="s">
        <v>48</v>
      </c>
      <c r="B22" s="8" t="s">
        <v>49</v>
      </c>
      <c r="C22" s="8">
        <v>3</v>
      </c>
      <c r="D22" s="8" t="s">
        <v>65</v>
      </c>
      <c r="E22" s="8" t="s">
        <v>66</v>
      </c>
      <c r="F22" s="11">
        <v>72</v>
      </c>
      <c r="G22" s="10" t="s">
        <v>46</v>
      </c>
      <c r="H22" s="10">
        <f>F22/2</f>
        <v>36</v>
      </c>
      <c r="I22" s="13" t="s">
        <v>67</v>
      </c>
      <c r="J22" s="15" t="s">
        <v>20</v>
      </c>
    </row>
    <row r="23" ht="32.1" customHeight="1" spans="1:10">
      <c r="A23" s="8" t="s">
        <v>48</v>
      </c>
      <c r="B23" s="8" t="s">
        <v>49</v>
      </c>
      <c r="C23" s="8">
        <v>3</v>
      </c>
      <c r="D23" s="8" t="s">
        <v>68</v>
      </c>
      <c r="E23" s="8" t="s">
        <v>69</v>
      </c>
      <c r="F23" s="11">
        <v>70</v>
      </c>
      <c r="G23" s="12" t="s">
        <v>46</v>
      </c>
      <c r="H23" s="10">
        <f>F23/2</f>
        <v>35</v>
      </c>
      <c r="I23" s="13" t="s">
        <v>70</v>
      </c>
      <c r="J23" s="15" t="s">
        <v>20</v>
      </c>
    </row>
    <row r="24" ht="32.1" customHeight="1" spans="1:10">
      <c r="A24" s="8" t="s">
        <v>71</v>
      </c>
      <c r="B24" s="8" t="s">
        <v>72</v>
      </c>
      <c r="C24" s="8">
        <v>1</v>
      </c>
      <c r="D24" s="8" t="s">
        <v>73</v>
      </c>
      <c r="E24" s="8" t="s">
        <v>74</v>
      </c>
      <c r="F24" s="11">
        <v>81</v>
      </c>
      <c r="G24" s="12">
        <v>79.6</v>
      </c>
      <c r="H24" s="10">
        <f t="shared" si="0"/>
        <v>80.3</v>
      </c>
      <c r="I24" s="13" t="s">
        <v>31</v>
      </c>
      <c r="J24" s="14" t="s">
        <v>15</v>
      </c>
    </row>
    <row r="25" ht="32.1" customHeight="1" spans="1:10">
      <c r="A25" s="8" t="s">
        <v>71</v>
      </c>
      <c r="B25" s="8" t="s">
        <v>72</v>
      </c>
      <c r="C25" s="8">
        <v>1</v>
      </c>
      <c r="D25" s="8" t="s">
        <v>75</v>
      </c>
      <c r="E25" s="8" t="s">
        <v>76</v>
      </c>
      <c r="F25" s="11">
        <v>72</v>
      </c>
      <c r="G25" s="12">
        <v>86.4</v>
      </c>
      <c r="H25" s="10">
        <f t="shared" si="0"/>
        <v>79.2</v>
      </c>
      <c r="I25" s="13" t="s">
        <v>34</v>
      </c>
      <c r="J25" s="15" t="s">
        <v>20</v>
      </c>
    </row>
    <row r="26" ht="32.1" customHeight="1" spans="1:10">
      <c r="A26" s="8" t="s">
        <v>71</v>
      </c>
      <c r="B26" s="8" t="s">
        <v>72</v>
      </c>
      <c r="C26" s="8">
        <v>1</v>
      </c>
      <c r="D26" s="8" t="s">
        <v>77</v>
      </c>
      <c r="E26" s="8" t="s">
        <v>78</v>
      </c>
      <c r="F26" s="11">
        <v>73</v>
      </c>
      <c r="G26" s="12">
        <v>83.4</v>
      </c>
      <c r="H26" s="10">
        <f t="shared" si="0"/>
        <v>78.2</v>
      </c>
      <c r="I26" s="13" t="s">
        <v>37</v>
      </c>
      <c r="J26" s="15" t="s">
        <v>20</v>
      </c>
    </row>
    <row r="27" ht="32.1" customHeight="1" spans="1:10">
      <c r="A27" s="8" t="s">
        <v>79</v>
      </c>
      <c r="B27" s="8" t="s">
        <v>80</v>
      </c>
      <c r="C27" s="8">
        <v>1</v>
      </c>
      <c r="D27" s="8" t="s">
        <v>81</v>
      </c>
      <c r="E27" s="8" t="s">
        <v>82</v>
      </c>
      <c r="F27" s="11">
        <v>83</v>
      </c>
      <c r="G27" s="12">
        <v>86.6</v>
      </c>
      <c r="H27" s="10">
        <f t="shared" si="0"/>
        <v>84.8</v>
      </c>
      <c r="I27" s="13" t="s">
        <v>31</v>
      </c>
      <c r="J27" s="14" t="s">
        <v>15</v>
      </c>
    </row>
    <row r="28" ht="32.1" customHeight="1" spans="1:10">
      <c r="A28" s="8" t="s">
        <v>79</v>
      </c>
      <c r="B28" s="8" t="s">
        <v>80</v>
      </c>
      <c r="C28" s="8">
        <v>1</v>
      </c>
      <c r="D28" s="8" t="s">
        <v>83</v>
      </c>
      <c r="E28" s="8" t="s">
        <v>84</v>
      </c>
      <c r="F28" s="11">
        <v>81.5</v>
      </c>
      <c r="G28" s="12">
        <v>83.8</v>
      </c>
      <c r="H28" s="10">
        <f t="shared" si="0"/>
        <v>82.65</v>
      </c>
      <c r="I28" s="13" t="s">
        <v>34</v>
      </c>
      <c r="J28" s="15" t="s">
        <v>20</v>
      </c>
    </row>
    <row r="29" ht="32.1" customHeight="1" spans="1:10">
      <c r="A29" s="8" t="s">
        <v>79</v>
      </c>
      <c r="B29" s="8" t="s">
        <v>80</v>
      </c>
      <c r="C29" s="8">
        <v>1</v>
      </c>
      <c r="D29" s="8" t="s">
        <v>85</v>
      </c>
      <c r="E29" s="8" t="s">
        <v>86</v>
      </c>
      <c r="F29" s="11">
        <v>78</v>
      </c>
      <c r="G29" s="12">
        <v>80</v>
      </c>
      <c r="H29" s="10">
        <f t="shared" si="0"/>
        <v>79</v>
      </c>
      <c r="I29" s="13" t="s">
        <v>37</v>
      </c>
      <c r="J29" s="15" t="s">
        <v>20</v>
      </c>
    </row>
    <row r="30" ht="30.75" customHeight="1" spans="1:10">
      <c r="A30" s="8" t="s">
        <v>87</v>
      </c>
      <c r="B30" s="8" t="s">
        <v>88</v>
      </c>
      <c r="C30" s="8">
        <v>1</v>
      </c>
      <c r="D30" s="8" t="s">
        <v>89</v>
      </c>
      <c r="E30" s="8" t="s">
        <v>90</v>
      </c>
      <c r="F30" s="11">
        <v>83</v>
      </c>
      <c r="G30" s="12">
        <v>81.4</v>
      </c>
      <c r="H30" s="10">
        <f t="shared" si="0"/>
        <v>82.2</v>
      </c>
      <c r="I30" s="13" t="s">
        <v>31</v>
      </c>
      <c r="J30" s="14" t="s">
        <v>15</v>
      </c>
    </row>
    <row r="31" ht="30.75" customHeight="1" spans="1:10">
      <c r="A31" s="8" t="s">
        <v>87</v>
      </c>
      <c r="B31" s="8" t="s">
        <v>88</v>
      </c>
      <c r="C31" s="8">
        <v>1</v>
      </c>
      <c r="D31" s="8" t="s">
        <v>91</v>
      </c>
      <c r="E31" s="8" t="s">
        <v>92</v>
      </c>
      <c r="F31" s="11">
        <v>76.5</v>
      </c>
      <c r="G31" s="12">
        <v>82.6</v>
      </c>
      <c r="H31" s="10">
        <f t="shared" si="0"/>
        <v>79.55</v>
      </c>
      <c r="I31" s="13" t="s">
        <v>34</v>
      </c>
      <c r="J31" s="15" t="s">
        <v>20</v>
      </c>
    </row>
    <row r="32" ht="30.75" customHeight="1" spans="1:10">
      <c r="A32" s="8" t="s">
        <v>87</v>
      </c>
      <c r="B32" s="8" t="s">
        <v>88</v>
      </c>
      <c r="C32" s="8">
        <v>1</v>
      </c>
      <c r="D32" s="8" t="s">
        <v>93</v>
      </c>
      <c r="E32" s="8" t="s">
        <v>94</v>
      </c>
      <c r="F32" s="11">
        <v>74</v>
      </c>
      <c r="G32" s="12">
        <v>84.8</v>
      </c>
      <c r="H32" s="10">
        <f t="shared" si="0"/>
        <v>79.4</v>
      </c>
      <c r="I32" s="13" t="s">
        <v>37</v>
      </c>
      <c r="J32" s="15" t="s">
        <v>20</v>
      </c>
    </row>
    <row r="33" ht="30.75" customHeight="1" spans="1:10">
      <c r="A33" s="8" t="s">
        <v>87</v>
      </c>
      <c r="B33" s="8" t="s">
        <v>88</v>
      </c>
      <c r="C33" s="8">
        <v>1</v>
      </c>
      <c r="D33" s="8" t="s">
        <v>95</v>
      </c>
      <c r="E33" s="8" t="s">
        <v>96</v>
      </c>
      <c r="F33" s="11">
        <v>74</v>
      </c>
      <c r="G33" s="12">
        <v>81</v>
      </c>
      <c r="H33" s="10">
        <f t="shared" si="0"/>
        <v>77.5</v>
      </c>
      <c r="I33" s="13" t="s">
        <v>40</v>
      </c>
      <c r="J33" s="15" t="s">
        <v>20</v>
      </c>
    </row>
  </sheetData>
  <sortState ref="A36:I39">
    <sortCondition ref="H36:H39" descending="1"/>
  </sortState>
  <mergeCells count="1">
    <mergeCell ref="A1:J1"/>
  </mergeCells>
  <printOptions horizontalCentered="1"/>
  <pageMargins left="0.236111111111111" right="0.156944444444444" top="0.590277777777778" bottom="0.590277777777778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李华祥</dc:creator>
  <cp:lastModifiedBy>B</cp:lastModifiedBy>
  <dcterms:created xsi:type="dcterms:W3CDTF">2020-05-26T03:16:00Z</dcterms:created>
  <cp:lastPrinted>2020-12-05T05:07:00Z</cp:lastPrinted>
  <dcterms:modified xsi:type="dcterms:W3CDTF">2021-01-18T03:08:10Z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