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考生表" sheetId="1" r:id="rId1"/>
  </sheets>
  <definedNames>
    <definedName name="_xlnm.Print_Titles" localSheetId="0">'考生表'!$2:$3</definedName>
  </definedNames>
  <calcPr fullCalcOnLoad="1"/>
</workbook>
</file>

<file path=xl/sharedStrings.xml><?xml version="1.0" encoding="utf-8"?>
<sst xmlns="http://schemas.openxmlformats.org/spreadsheetml/2006/main" count="197" uniqueCount="97">
  <si>
    <t>附件1</t>
  </si>
  <si>
    <t>云南省昆明市嵩明县2021年公开选调公务员（参照公务员法管理单位工作人员）                                     综合成绩及拟进入考察人员名单</t>
  </si>
  <si>
    <t>序号</t>
  </si>
  <si>
    <t>报考单位</t>
  </si>
  <si>
    <t>报考岗位</t>
  </si>
  <si>
    <t>岗位代码</t>
  </si>
  <si>
    <t>考号</t>
  </si>
  <si>
    <t>笔试成绩</t>
  </si>
  <si>
    <t>面试成绩</t>
  </si>
  <si>
    <t>综合成绩</t>
  </si>
  <si>
    <t>是否进入考察</t>
  </si>
  <si>
    <t>嵩明县人民政府办公室</t>
  </si>
  <si>
    <t>综合管理岗</t>
  </si>
  <si>
    <t>GWY1002</t>
  </si>
  <si>
    <t>20350100130</t>
  </si>
  <si>
    <t>74.5</t>
  </si>
  <si>
    <t>是</t>
  </si>
  <si>
    <t>20350100204</t>
  </si>
  <si>
    <t>75.0</t>
  </si>
  <si>
    <t>20350100126</t>
  </si>
  <si>
    <t>69.5</t>
  </si>
  <si>
    <t>缺考</t>
  </si>
  <si>
    <t>中共嵩明县纪律检查委员会、
嵩明县监察委员会机关</t>
  </si>
  <si>
    <t>纪检监察岗位</t>
  </si>
  <si>
    <t>GWY1003</t>
  </si>
  <si>
    <t>20350100222</t>
  </si>
  <si>
    <t>78.0</t>
  </si>
  <si>
    <t>20350100108</t>
  </si>
  <si>
    <t>64.25</t>
  </si>
  <si>
    <t>GWY1004</t>
  </si>
  <si>
    <t>20350100411</t>
  </si>
  <si>
    <t>79.25</t>
  </si>
  <si>
    <t>20350100218</t>
  </si>
  <si>
    <t>71.25</t>
  </si>
  <si>
    <t>20350100202</t>
  </si>
  <si>
    <t>74.75</t>
  </si>
  <si>
    <t>综合文秘岗</t>
  </si>
  <si>
    <t>GWY1005</t>
  </si>
  <si>
    <t>20350100219</t>
  </si>
  <si>
    <t>66.25</t>
  </si>
  <si>
    <t>20350100320</t>
  </si>
  <si>
    <t>64.5</t>
  </si>
  <si>
    <t>GWY1006</t>
  </si>
  <si>
    <t>20350100113</t>
  </si>
  <si>
    <t>82.75</t>
  </si>
  <si>
    <t>20350100403</t>
  </si>
  <si>
    <t>78.5</t>
  </si>
  <si>
    <t>20350100223</t>
  </si>
  <si>
    <t>69.75</t>
  </si>
  <si>
    <t>中共嵩明县委党员教育中心</t>
  </si>
  <si>
    <t>组织人事岗</t>
  </si>
  <si>
    <t>GWY1007</t>
  </si>
  <si>
    <t>20350100122</t>
  </si>
  <si>
    <t>20350100407</t>
  </si>
  <si>
    <t>72.0</t>
  </si>
  <si>
    <t>嵩明县教育体育局</t>
  </si>
  <si>
    <t>GWY1008</t>
  </si>
  <si>
    <t>20350100225</t>
  </si>
  <si>
    <t>71.75</t>
  </si>
  <si>
    <t>20350100330</t>
  </si>
  <si>
    <t>GWY1009</t>
  </si>
  <si>
    <t>20350100203</t>
  </si>
  <si>
    <t>77.0</t>
  </si>
  <si>
    <t>20350100214</t>
  </si>
  <si>
    <t>76.25</t>
  </si>
  <si>
    <t>20350100210</t>
  </si>
  <si>
    <t>72.75</t>
  </si>
  <si>
    <t>嵩明县人力资源和社会保障局</t>
  </si>
  <si>
    <t>GWY1010</t>
  </si>
  <si>
    <t>20350100125</t>
  </si>
  <si>
    <t>75.25</t>
  </si>
  <si>
    <t>20350100414</t>
  </si>
  <si>
    <t>75.5</t>
  </si>
  <si>
    <t>20350100207</t>
  </si>
  <si>
    <t>71.5</t>
  </si>
  <si>
    <t>嵩明县社会保险局</t>
  </si>
  <si>
    <t>财务会计岗</t>
  </si>
  <si>
    <t>GWY1011</t>
  </si>
  <si>
    <t>20350100117</t>
  </si>
  <si>
    <t>嵩明县卫生健康局综合监督 执法局</t>
  </si>
  <si>
    <t>行政执法岗</t>
  </si>
  <si>
    <t>GWY1013</t>
  </si>
  <si>
    <t>20350100410</t>
  </si>
  <si>
    <t>73.25</t>
  </si>
  <si>
    <t>20350100209</t>
  </si>
  <si>
    <t>20350100215</t>
  </si>
  <si>
    <t>嵩明县自然资源监察队</t>
  </si>
  <si>
    <t>GWY1014</t>
  </si>
  <si>
    <t>20350100328</t>
  </si>
  <si>
    <t>20350100112</t>
  </si>
  <si>
    <t>68.25</t>
  </si>
  <si>
    <t>20350100228</t>
  </si>
  <si>
    <t>63.25</t>
  </si>
  <si>
    <t>GWY1015</t>
  </si>
  <si>
    <t>20350100303</t>
  </si>
  <si>
    <t>20350100220</t>
  </si>
  <si>
    <t>74.0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</si>
</sst>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6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180" fontId="44" fillId="0" borderId="0" xfId="0" applyNumberFormat="1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M7" sqref="M7"/>
    </sheetView>
  </sheetViews>
  <sheetFormatPr defaultColWidth="9.140625" defaultRowHeight="12.75"/>
  <cols>
    <col min="1" max="1" width="5.28125" style="3" customWidth="1"/>
    <col min="2" max="2" width="29.7109375" style="0" customWidth="1"/>
    <col min="3" max="3" width="14.57421875" style="0" customWidth="1"/>
    <col min="4" max="4" width="10.8515625" style="0" customWidth="1"/>
    <col min="5" max="5" width="13.7109375" style="0" customWidth="1"/>
    <col min="6" max="7" width="11.8515625" style="0" customWidth="1"/>
    <col min="8" max="8" width="12.421875" style="4" customWidth="1"/>
  </cols>
  <sheetData>
    <row r="1" ht="22.5" customHeight="1">
      <c r="A1" s="5" t="s">
        <v>0</v>
      </c>
    </row>
    <row r="2" spans="1:9" s="1" customFormat="1" ht="48" customHeight="1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10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21" t="s">
        <v>10</v>
      </c>
      <c r="J3" s="22"/>
    </row>
    <row r="4" spans="1:9" ht="30" customHeight="1">
      <c r="A4" s="10">
        <v>1</v>
      </c>
      <c r="B4" s="11" t="s">
        <v>11</v>
      </c>
      <c r="C4" s="10" t="s">
        <v>12</v>
      </c>
      <c r="D4" s="10" t="s">
        <v>13</v>
      </c>
      <c r="E4" s="10" t="s">
        <v>14</v>
      </c>
      <c r="F4" s="12" t="s">
        <v>15</v>
      </c>
      <c r="G4" s="13">
        <v>82.12</v>
      </c>
      <c r="H4" s="14">
        <f>F4*0.4+G4*0.6</f>
        <v>79.072</v>
      </c>
      <c r="I4" s="14" t="s">
        <v>16</v>
      </c>
    </row>
    <row r="5" spans="1:9" ht="30" customHeight="1">
      <c r="A5" s="10">
        <v>2</v>
      </c>
      <c r="B5" s="11" t="s">
        <v>11</v>
      </c>
      <c r="C5" s="10" t="s">
        <v>12</v>
      </c>
      <c r="D5" s="10" t="s">
        <v>13</v>
      </c>
      <c r="E5" s="10" t="s">
        <v>17</v>
      </c>
      <c r="F5" s="12" t="s">
        <v>18</v>
      </c>
      <c r="G5" s="13">
        <v>81.02</v>
      </c>
      <c r="H5" s="14">
        <f>F5*0.4+G5*0.6</f>
        <v>78.612</v>
      </c>
      <c r="I5" s="14" t="s">
        <v>16</v>
      </c>
    </row>
    <row r="6" spans="1:9" ht="30" customHeight="1">
      <c r="A6" s="10">
        <v>3</v>
      </c>
      <c r="B6" s="11" t="s">
        <v>11</v>
      </c>
      <c r="C6" s="10" t="s">
        <v>12</v>
      </c>
      <c r="D6" s="10" t="s">
        <v>13</v>
      </c>
      <c r="E6" s="10" t="s">
        <v>19</v>
      </c>
      <c r="F6" s="12" t="s">
        <v>20</v>
      </c>
      <c r="G6" s="13" t="s">
        <v>21</v>
      </c>
      <c r="H6" s="14"/>
      <c r="I6" s="14"/>
    </row>
    <row r="7" spans="1:9" ht="39" customHeight="1">
      <c r="A7" s="10">
        <v>4</v>
      </c>
      <c r="B7" s="11" t="s">
        <v>22</v>
      </c>
      <c r="C7" s="10" t="s">
        <v>23</v>
      </c>
      <c r="D7" s="10" t="s">
        <v>24</v>
      </c>
      <c r="E7" s="10" t="s">
        <v>25</v>
      </c>
      <c r="F7" s="14" t="s">
        <v>26</v>
      </c>
      <c r="G7" s="13">
        <v>83.06</v>
      </c>
      <c r="H7" s="14">
        <f>F7*0.4+G7*0.6</f>
        <v>81.036</v>
      </c>
      <c r="I7" s="14" t="s">
        <v>16</v>
      </c>
    </row>
    <row r="8" spans="1:9" ht="39" customHeight="1">
      <c r="A8" s="10">
        <v>5</v>
      </c>
      <c r="B8" s="11" t="s">
        <v>22</v>
      </c>
      <c r="C8" s="10" t="s">
        <v>23</v>
      </c>
      <c r="D8" s="10" t="s">
        <v>24</v>
      </c>
      <c r="E8" s="10" t="s">
        <v>27</v>
      </c>
      <c r="F8" s="14" t="s">
        <v>28</v>
      </c>
      <c r="G8" s="13">
        <v>85.24</v>
      </c>
      <c r="H8" s="14">
        <f aca="true" t="shared" si="0" ref="H8:H35">F8*0.4+G8*0.6</f>
        <v>76.844</v>
      </c>
      <c r="I8" s="14" t="s">
        <v>16</v>
      </c>
    </row>
    <row r="9" spans="1:9" ht="39" customHeight="1">
      <c r="A9" s="10">
        <v>6</v>
      </c>
      <c r="B9" s="11" t="s">
        <v>22</v>
      </c>
      <c r="C9" s="10" t="s">
        <v>23</v>
      </c>
      <c r="D9" s="10" t="s">
        <v>29</v>
      </c>
      <c r="E9" s="10" t="s">
        <v>30</v>
      </c>
      <c r="F9" s="12" t="s">
        <v>31</v>
      </c>
      <c r="G9" s="13">
        <v>87.04</v>
      </c>
      <c r="H9" s="14">
        <f t="shared" si="0"/>
        <v>83.924</v>
      </c>
      <c r="I9" s="14" t="s">
        <v>16</v>
      </c>
    </row>
    <row r="10" spans="1:9" ht="39" customHeight="1">
      <c r="A10" s="10">
        <v>7</v>
      </c>
      <c r="B10" s="11" t="s">
        <v>22</v>
      </c>
      <c r="C10" s="10" t="s">
        <v>23</v>
      </c>
      <c r="D10" s="10" t="s">
        <v>29</v>
      </c>
      <c r="E10" s="10" t="s">
        <v>32</v>
      </c>
      <c r="F10" s="12" t="s">
        <v>33</v>
      </c>
      <c r="G10" s="13">
        <v>85.76</v>
      </c>
      <c r="H10" s="14">
        <f t="shared" si="0"/>
        <v>79.956</v>
      </c>
      <c r="I10" s="14" t="s">
        <v>16</v>
      </c>
    </row>
    <row r="11" spans="1:9" ht="39" customHeight="1">
      <c r="A11" s="10">
        <v>8</v>
      </c>
      <c r="B11" s="11" t="s">
        <v>22</v>
      </c>
      <c r="C11" s="10" t="s">
        <v>23</v>
      </c>
      <c r="D11" s="10" t="s">
        <v>29</v>
      </c>
      <c r="E11" s="10" t="s">
        <v>34</v>
      </c>
      <c r="F11" s="12" t="s">
        <v>35</v>
      </c>
      <c r="G11" s="13">
        <v>83.22</v>
      </c>
      <c r="H11" s="14">
        <f t="shared" si="0"/>
        <v>79.832</v>
      </c>
      <c r="I11" s="14"/>
    </row>
    <row r="12" spans="1:9" ht="39" customHeight="1">
      <c r="A12" s="10">
        <v>9</v>
      </c>
      <c r="B12" s="11" t="s">
        <v>22</v>
      </c>
      <c r="C12" s="10" t="s">
        <v>36</v>
      </c>
      <c r="D12" s="10" t="s">
        <v>37</v>
      </c>
      <c r="E12" s="10" t="s">
        <v>38</v>
      </c>
      <c r="F12" s="12" t="s">
        <v>39</v>
      </c>
      <c r="G12" s="13">
        <v>85.92</v>
      </c>
      <c r="H12" s="14">
        <f t="shared" si="0"/>
        <v>78.05199999999999</v>
      </c>
      <c r="I12" s="14" t="s">
        <v>16</v>
      </c>
    </row>
    <row r="13" spans="1:9" ht="39" customHeight="1">
      <c r="A13" s="10">
        <v>10</v>
      </c>
      <c r="B13" s="15" t="s">
        <v>22</v>
      </c>
      <c r="C13" s="16" t="s">
        <v>36</v>
      </c>
      <c r="D13" s="16" t="s">
        <v>37</v>
      </c>
      <c r="E13" s="16" t="s">
        <v>40</v>
      </c>
      <c r="F13" s="12" t="s">
        <v>41</v>
      </c>
      <c r="G13" s="13">
        <v>81.7</v>
      </c>
      <c r="H13" s="14">
        <f t="shared" si="0"/>
        <v>74.82000000000001</v>
      </c>
      <c r="I13" s="14" t="s">
        <v>16</v>
      </c>
    </row>
    <row r="14" spans="1:9" ht="39" customHeight="1">
      <c r="A14" s="10">
        <v>11</v>
      </c>
      <c r="B14" s="11" t="s">
        <v>22</v>
      </c>
      <c r="C14" s="10" t="s">
        <v>36</v>
      </c>
      <c r="D14" s="10" t="s">
        <v>42</v>
      </c>
      <c r="E14" s="10" t="s">
        <v>43</v>
      </c>
      <c r="F14" s="12" t="s">
        <v>44</v>
      </c>
      <c r="G14" s="13">
        <v>84.36</v>
      </c>
      <c r="H14" s="14">
        <f t="shared" si="0"/>
        <v>83.71600000000001</v>
      </c>
      <c r="I14" s="14" t="s">
        <v>16</v>
      </c>
    </row>
    <row r="15" spans="1:9" ht="39" customHeight="1">
      <c r="A15" s="10">
        <v>12</v>
      </c>
      <c r="B15" s="11" t="s">
        <v>22</v>
      </c>
      <c r="C15" s="10" t="s">
        <v>36</v>
      </c>
      <c r="D15" s="10" t="s">
        <v>42</v>
      </c>
      <c r="E15" s="10" t="s">
        <v>45</v>
      </c>
      <c r="F15" s="12" t="s">
        <v>46</v>
      </c>
      <c r="G15" s="13">
        <v>84.9</v>
      </c>
      <c r="H15" s="14">
        <f t="shared" si="0"/>
        <v>82.34</v>
      </c>
      <c r="I15" s="14" t="s">
        <v>16</v>
      </c>
    </row>
    <row r="16" spans="1:9" ht="39" customHeight="1">
      <c r="A16" s="10">
        <v>13</v>
      </c>
      <c r="B16" s="11" t="s">
        <v>22</v>
      </c>
      <c r="C16" s="10" t="s">
        <v>36</v>
      </c>
      <c r="D16" s="10" t="s">
        <v>42</v>
      </c>
      <c r="E16" s="10" t="s">
        <v>47</v>
      </c>
      <c r="F16" s="12" t="s">
        <v>48</v>
      </c>
      <c r="G16" s="13">
        <v>87.9</v>
      </c>
      <c r="H16" s="14">
        <f t="shared" si="0"/>
        <v>80.64</v>
      </c>
      <c r="I16" s="14"/>
    </row>
    <row r="17" spans="1:9" ht="30" customHeight="1">
      <c r="A17" s="10">
        <v>14</v>
      </c>
      <c r="B17" s="11" t="s">
        <v>49</v>
      </c>
      <c r="C17" s="10" t="s">
        <v>50</v>
      </c>
      <c r="D17" s="10" t="s">
        <v>51</v>
      </c>
      <c r="E17" s="10" t="s">
        <v>52</v>
      </c>
      <c r="F17" s="12" t="s">
        <v>48</v>
      </c>
      <c r="G17" s="13">
        <v>82.8</v>
      </c>
      <c r="H17" s="14">
        <f t="shared" si="0"/>
        <v>77.58</v>
      </c>
      <c r="I17" s="14" t="s">
        <v>16</v>
      </c>
    </row>
    <row r="18" spans="1:9" ht="30" customHeight="1">
      <c r="A18" s="10">
        <v>15</v>
      </c>
      <c r="B18" s="11" t="s">
        <v>49</v>
      </c>
      <c r="C18" s="10" t="s">
        <v>50</v>
      </c>
      <c r="D18" s="10" t="s">
        <v>51</v>
      </c>
      <c r="E18" s="10" t="s">
        <v>53</v>
      </c>
      <c r="F18" s="12" t="s">
        <v>54</v>
      </c>
      <c r="G18" s="13">
        <v>80.28</v>
      </c>
      <c r="H18" s="14">
        <f t="shared" si="0"/>
        <v>76.968</v>
      </c>
      <c r="I18" s="14" t="s">
        <v>16</v>
      </c>
    </row>
    <row r="19" spans="1:9" ht="30" customHeight="1">
      <c r="A19" s="10">
        <v>16</v>
      </c>
      <c r="B19" s="11" t="s">
        <v>55</v>
      </c>
      <c r="C19" s="10" t="s">
        <v>12</v>
      </c>
      <c r="D19" s="10" t="s">
        <v>56</v>
      </c>
      <c r="E19" s="10" t="s">
        <v>57</v>
      </c>
      <c r="F19" s="12" t="s">
        <v>58</v>
      </c>
      <c r="G19" s="13">
        <v>86.3</v>
      </c>
      <c r="H19" s="14">
        <f t="shared" si="0"/>
        <v>80.47999999999999</v>
      </c>
      <c r="I19" s="14" t="s">
        <v>16</v>
      </c>
    </row>
    <row r="20" spans="1:9" ht="30" customHeight="1">
      <c r="A20" s="10">
        <v>17</v>
      </c>
      <c r="B20" s="11" t="s">
        <v>55</v>
      </c>
      <c r="C20" s="10" t="s">
        <v>12</v>
      </c>
      <c r="D20" s="10" t="s">
        <v>56</v>
      </c>
      <c r="E20" s="10" t="s">
        <v>59</v>
      </c>
      <c r="F20" s="12" t="s">
        <v>39</v>
      </c>
      <c r="G20" s="13">
        <v>84.1</v>
      </c>
      <c r="H20" s="14">
        <f t="shared" si="0"/>
        <v>76.96</v>
      </c>
      <c r="I20" s="14" t="s">
        <v>16</v>
      </c>
    </row>
    <row r="21" spans="1:9" ht="30" customHeight="1">
      <c r="A21" s="10">
        <v>18</v>
      </c>
      <c r="B21" s="11" t="s">
        <v>55</v>
      </c>
      <c r="C21" s="10" t="s">
        <v>12</v>
      </c>
      <c r="D21" s="10" t="s">
        <v>60</v>
      </c>
      <c r="E21" s="10" t="s">
        <v>61</v>
      </c>
      <c r="F21" s="12" t="s">
        <v>62</v>
      </c>
      <c r="G21" s="13">
        <v>82.9</v>
      </c>
      <c r="H21" s="14">
        <f t="shared" si="0"/>
        <v>80.54</v>
      </c>
      <c r="I21" s="14" t="s">
        <v>16</v>
      </c>
    </row>
    <row r="22" spans="1:9" ht="30" customHeight="1">
      <c r="A22" s="10">
        <v>19</v>
      </c>
      <c r="B22" s="11" t="s">
        <v>55</v>
      </c>
      <c r="C22" s="10" t="s">
        <v>12</v>
      </c>
      <c r="D22" s="10" t="s">
        <v>60</v>
      </c>
      <c r="E22" s="10" t="s">
        <v>63</v>
      </c>
      <c r="F22" s="12" t="s">
        <v>64</v>
      </c>
      <c r="G22" s="13">
        <v>81.26</v>
      </c>
      <c r="H22" s="14">
        <f t="shared" si="0"/>
        <v>79.256</v>
      </c>
      <c r="I22" s="14" t="s">
        <v>16</v>
      </c>
    </row>
    <row r="23" spans="1:9" ht="30" customHeight="1">
      <c r="A23" s="10">
        <v>20</v>
      </c>
      <c r="B23" s="11" t="s">
        <v>55</v>
      </c>
      <c r="C23" s="10" t="s">
        <v>12</v>
      </c>
      <c r="D23" s="10" t="s">
        <v>60</v>
      </c>
      <c r="E23" s="10" t="s">
        <v>65</v>
      </c>
      <c r="F23" s="12" t="s">
        <v>66</v>
      </c>
      <c r="G23" s="13">
        <v>81.86</v>
      </c>
      <c r="H23" s="14">
        <f t="shared" si="0"/>
        <v>78.21600000000001</v>
      </c>
      <c r="I23" s="14"/>
    </row>
    <row r="24" spans="1:9" ht="30" customHeight="1">
      <c r="A24" s="10">
        <v>21</v>
      </c>
      <c r="B24" s="11" t="s">
        <v>67</v>
      </c>
      <c r="C24" s="10" t="s">
        <v>12</v>
      </c>
      <c r="D24" s="10" t="s">
        <v>68</v>
      </c>
      <c r="E24" s="10" t="s">
        <v>69</v>
      </c>
      <c r="F24" s="12" t="s">
        <v>70</v>
      </c>
      <c r="G24" s="13">
        <v>84.22</v>
      </c>
      <c r="H24" s="14">
        <f t="shared" si="0"/>
        <v>80.632</v>
      </c>
      <c r="I24" s="14" t="s">
        <v>16</v>
      </c>
    </row>
    <row r="25" spans="1:9" ht="30" customHeight="1">
      <c r="A25" s="10">
        <v>22</v>
      </c>
      <c r="B25" s="11" t="s">
        <v>67</v>
      </c>
      <c r="C25" s="10" t="s">
        <v>12</v>
      </c>
      <c r="D25" s="10" t="s">
        <v>68</v>
      </c>
      <c r="E25" s="10" t="s">
        <v>71</v>
      </c>
      <c r="F25" s="12" t="s">
        <v>72</v>
      </c>
      <c r="G25" s="13">
        <v>81.54</v>
      </c>
      <c r="H25" s="14">
        <f t="shared" si="0"/>
        <v>79.124</v>
      </c>
      <c r="I25" s="14" t="s">
        <v>16</v>
      </c>
    </row>
    <row r="26" spans="1:9" ht="30" customHeight="1">
      <c r="A26" s="10">
        <v>23</v>
      </c>
      <c r="B26" s="11" t="s">
        <v>67</v>
      </c>
      <c r="C26" s="10" t="s">
        <v>12</v>
      </c>
      <c r="D26" s="10" t="s">
        <v>68</v>
      </c>
      <c r="E26" s="10" t="s">
        <v>73</v>
      </c>
      <c r="F26" s="12" t="s">
        <v>74</v>
      </c>
      <c r="G26" s="13">
        <v>76.68</v>
      </c>
      <c r="H26" s="14">
        <f t="shared" si="0"/>
        <v>74.608</v>
      </c>
      <c r="I26" s="14"/>
    </row>
    <row r="27" spans="1:9" s="2" customFormat="1" ht="30" customHeight="1">
      <c r="A27" s="16">
        <v>24</v>
      </c>
      <c r="B27" s="17" t="s">
        <v>75</v>
      </c>
      <c r="C27" s="18" t="s">
        <v>76</v>
      </c>
      <c r="D27" s="18" t="s">
        <v>77</v>
      </c>
      <c r="E27" s="18" t="s">
        <v>78</v>
      </c>
      <c r="F27" s="19" t="s">
        <v>54</v>
      </c>
      <c r="G27" s="20">
        <v>57.22</v>
      </c>
      <c r="H27" s="14">
        <f t="shared" si="0"/>
        <v>63.132000000000005</v>
      </c>
      <c r="I27" s="23" t="s">
        <v>16</v>
      </c>
    </row>
    <row r="28" spans="1:9" ht="36.75" customHeight="1">
      <c r="A28" s="10">
        <v>25</v>
      </c>
      <c r="B28" s="11" t="s">
        <v>79</v>
      </c>
      <c r="C28" s="10" t="s">
        <v>80</v>
      </c>
      <c r="D28" s="10" t="s">
        <v>81</v>
      </c>
      <c r="E28" s="10" t="s">
        <v>82</v>
      </c>
      <c r="F28" s="12" t="s">
        <v>83</v>
      </c>
      <c r="G28" s="13">
        <v>82.98</v>
      </c>
      <c r="H28" s="14">
        <f t="shared" si="0"/>
        <v>79.08800000000001</v>
      </c>
      <c r="I28" s="14" t="s">
        <v>16</v>
      </c>
    </row>
    <row r="29" spans="1:9" ht="36.75" customHeight="1">
      <c r="A29" s="10">
        <v>26</v>
      </c>
      <c r="B29" s="11" t="s">
        <v>79</v>
      </c>
      <c r="C29" s="10" t="s">
        <v>80</v>
      </c>
      <c r="D29" s="10" t="s">
        <v>81</v>
      </c>
      <c r="E29" s="10" t="s">
        <v>84</v>
      </c>
      <c r="F29" s="12" t="s">
        <v>54</v>
      </c>
      <c r="G29" s="13">
        <v>84.64</v>
      </c>
      <c r="H29" s="14">
        <f t="shared" si="0"/>
        <v>79.584</v>
      </c>
      <c r="I29" s="14" t="s">
        <v>16</v>
      </c>
    </row>
    <row r="30" spans="1:9" ht="36.75" customHeight="1">
      <c r="A30" s="10">
        <v>27</v>
      </c>
      <c r="B30" s="11" t="s">
        <v>79</v>
      </c>
      <c r="C30" s="10" t="s">
        <v>80</v>
      </c>
      <c r="D30" s="10" t="s">
        <v>81</v>
      </c>
      <c r="E30" s="10" t="s">
        <v>85</v>
      </c>
      <c r="F30" s="12" t="s">
        <v>74</v>
      </c>
      <c r="G30" s="13">
        <v>78.78</v>
      </c>
      <c r="H30" s="14">
        <f t="shared" si="0"/>
        <v>75.868</v>
      </c>
      <c r="I30" s="14"/>
    </row>
    <row r="31" spans="1:9" ht="30" customHeight="1">
      <c r="A31" s="10">
        <v>28</v>
      </c>
      <c r="B31" s="11" t="s">
        <v>86</v>
      </c>
      <c r="C31" s="10" t="s">
        <v>80</v>
      </c>
      <c r="D31" s="10" t="s">
        <v>87</v>
      </c>
      <c r="E31" s="10" t="s">
        <v>88</v>
      </c>
      <c r="F31" s="12" t="s">
        <v>58</v>
      </c>
      <c r="G31" s="13">
        <v>86.7</v>
      </c>
      <c r="H31" s="14">
        <f t="shared" si="0"/>
        <v>80.72</v>
      </c>
      <c r="I31" s="14" t="s">
        <v>16</v>
      </c>
    </row>
    <row r="32" spans="1:9" ht="30" customHeight="1">
      <c r="A32" s="10">
        <v>29</v>
      </c>
      <c r="B32" s="11" t="s">
        <v>86</v>
      </c>
      <c r="C32" s="10" t="s">
        <v>80</v>
      </c>
      <c r="D32" s="10" t="s">
        <v>87</v>
      </c>
      <c r="E32" s="10" t="s">
        <v>89</v>
      </c>
      <c r="F32" s="12" t="s">
        <v>90</v>
      </c>
      <c r="G32" s="13">
        <v>80.96</v>
      </c>
      <c r="H32" s="14">
        <f t="shared" si="0"/>
        <v>75.87599999999999</v>
      </c>
      <c r="I32" s="14" t="s">
        <v>16</v>
      </c>
    </row>
    <row r="33" spans="1:9" ht="30" customHeight="1">
      <c r="A33" s="10">
        <v>30</v>
      </c>
      <c r="B33" s="11" t="s">
        <v>86</v>
      </c>
      <c r="C33" s="10" t="s">
        <v>80</v>
      </c>
      <c r="D33" s="10" t="s">
        <v>87</v>
      </c>
      <c r="E33" s="10" t="s">
        <v>91</v>
      </c>
      <c r="F33" s="12" t="s">
        <v>92</v>
      </c>
      <c r="G33" s="13">
        <v>81.28</v>
      </c>
      <c r="H33" s="14">
        <f t="shared" si="0"/>
        <v>74.068</v>
      </c>
      <c r="I33" s="14"/>
    </row>
    <row r="34" spans="1:9" ht="30" customHeight="1">
      <c r="A34" s="10">
        <v>31</v>
      </c>
      <c r="B34" s="11" t="s">
        <v>86</v>
      </c>
      <c r="C34" s="10" t="s">
        <v>80</v>
      </c>
      <c r="D34" s="10" t="s">
        <v>93</v>
      </c>
      <c r="E34" s="10" t="s">
        <v>94</v>
      </c>
      <c r="F34" s="12" t="s">
        <v>62</v>
      </c>
      <c r="G34" s="13">
        <v>87.3</v>
      </c>
      <c r="H34" s="14">
        <f t="shared" si="0"/>
        <v>83.17999999999999</v>
      </c>
      <c r="I34" s="14" t="s">
        <v>16</v>
      </c>
    </row>
    <row r="35" spans="1:9" ht="30" customHeight="1">
      <c r="A35" s="10">
        <v>32</v>
      </c>
      <c r="B35" s="11" t="s">
        <v>86</v>
      </c>
      <c r="C35" s="10" t="s">
        <v>80</v>
      </c>
      <c r="D35" s="10" t="s">
        <v>93</v>
      </c>
      <c r="E35" s="10" t="s">
        <v>95</v>
      </c>
      <c r="F35" s="12" t="s">
        <v>96</v>
      </c>
      <c r="G35" s="13">
        <v>79.06</v>
      </c>
      <c r="H35" s="14">
        <f t="shared" si="0"/>
        <v>77.036</v>
      </c>
      <c r="I35" s="14" t="s">
        <v>16</v>
      </c>
    </row>
  </sheetData>
  <sheetProtection/>
  <mergeCells count="1">
    <mergeCell ref="A2:I2"/>
  </mergeCells>
  <conditionalFormatting sqref="E4:E35">
    <cfRule type="expression" priority="1" dxfId="0" stopIfTrue="1">
      <formula>AND(COUNTIF($E$4:$E$35,E4)&gt;1,NOT(ISBLANK(E4)))</formula>
    </cfRule>
  </conditionalFormatting>
  <printOptions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2020-12-03T01:45:20Z</cp:lastPrinted>
  <dcterms:created xsi:type="dcterms:W3CDTF">2020-12-02T03:21:50Z</dcterms:created>
  <dcterms:modified xsi:type="dcterms:W3CDTF">2021-03-01T09:05:32Z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