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730" windowHeight="9900"/>
  </bookViews>
  <sheets>
    <sheet name="公示" sheetId="2" r:id="rId1"/>
  </sheets>
  <definedNames>
    <definedName name="_xlnm._FilterDatabase" localSheetId="0" hidden="1">公示!$B$2:$I$12</definedName>
    <definedName name="_xlnm.Print_Titles" localSheetId="0">公示!$2:2</definedName>
  </definedNames>
  <calcPr calcId="144525"/>
</workbook>
</file>

<file path=xl/calcChain.xml><?xml version="1.0" encoding="utf-8"?>
<calcChain xmlns="http://schemas.openxmlformats.org/spreadsheetml/2006/main">
  <c r="I52" i="2" l="1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<sst xmlns="http://schemas.openxmlformats.org/spreadsheetml/2006/main" count="172" uniqueCount="124">
  <si>
    <t>单位名称</t>
  </si>
  <si>
    <t>职位代码</t>
  </si>
  <si>
    <t>遴选人数</t>
  </si>
  <si>
    <t>考生姓名</t>
  </si>
  <si>
    <t>准考证号</t>
  </si>
  <si>
    <t>笔试成绩</t>
  </si>
  <si>
    <t>面试成绩</t>
  </si>
  <si>
    <t>加试成绩</t>
  </si>
  <si>
    <t>综合成绩</t>
  </si>
  <si>
    <t>是否进入
（体检）考察</t>
  </si>
  <si>
    <t>备注</t>
  </si>
  <si>
    <t xml:space="preserve">    注：1.未进行加试的，在“加试成绩”栏内填写“无加试”。
        2.遴选职位有考生弃权的，请在备注栏内注明。</t>
  </si>
  <si>
    <t>袁政堂</t>
  </si>
  <si>
    <t>袁仙娥</t>
  </si>
  <si>
    <t>张芳贵</t>
  </si>
  <si>
    <t>杨风乐</t>
  </si>
  <si>
    <t>刘蓉</t>
  </si>
  <si>
    <t>李婷婷</t>
  </si>
  <si>
    <t>胡婧</t>
  </si>
  <si>
    <t>冯世发</t>
  </si>
  <si>
    <t>黄芹</t>
  </si>
  <si>
    <t>吴晓燕</t>
  </si>
  <si>
    <t>姚娟</t>
  </si>
  <si>
    <t>董胜娥</t>
  </si>
  <si>
    <t>李婧</t>
  </si>
  <si>
    <t>安永功</t>
  </si>
  <si>
    <t>时彦沙</t>
  </si>
  <si>
    <t>郑杰</t>
  </si>
  <si>
    <t>王雪宁</t>
  </si>
  <si>
    <t>赵建华</t>
  </si>
  <si>
    <t>李彩连</t>
  </si>
  <si>
    <t>苟杰璐</t>
  </si>
  <si>
    <t>甘雨禾</t>
  </si>
  <si>
    <t>李盼</t>
  </si>
  <si>
    <t>周雅茹</t>
  </si>
  <si>
    <t>王转红</t>
  </si>
  <si>
    <t>刘清华</t>
  </si>
  <si>
    <t>郝成莉</t>
  </si>
  <si>
    <t>162160101725</t>
  </si>
  <si>
    <t>162160101023</t>
  </si>
  <si>
    <t>162160101430</t>
  </si>
  <si>
    <t>162160102302</t>
  </si>
  <si>
    <t>162160103521</t>
  </si>
  <si>
    <t>162160100426</t>
  </si>
  <si>
    <t>162160103001</t>
  </si>
  <si>
    <t>162160105516</t>
  </si>
  <si>
    <t>162160100213</t>
  </si>
  <si>
    <t>162160100223</t>
  </si>
  <si>
    <t>162160101507</t>
  </si>
  <si>
    <t>162160100128</t>
  </si>
  <si>
    <t>162160104519</t>
  </si>
  <si>
    <t>162160100207</t>
  </si>
  <si>
    <t>162160101401</t>
  </si>
  <si>
    <t>162160101915</t>
  </si>
  <si>
    <t>162160104020</t>
  </si>
  <si>
    <t>162160104024</t>
  </si>
  <si>
    <t>162160104830</t>
  </si>
  <si>
    <t>162160101609</t>
  </si>
  <si>
    <t>162160100302</t>
  </si>
  <si>
    <t>162160100418</t>
  </si>
  <si>
    <t>162160100529</t>
  </si>
  <si>
    <t>162160100817</t>
  </si>
  <si>
    <t>162160102719</t>
  </si>
  <si>
    <t>162160102730</t>
  </si>
  <si>
    <t>162160104522</t>
  </si>
  <si>
    <t>162160105004</t>
  </si>
  <si>
    <t>殷琦</t>
  </si>
  <si>
    <t>王英帆</t>
  </si>
  <si>
    <t>罗旭霞</t>
  </si>
  <si>
    <t>162160103720</t>
  </si>
  <si>
    <t>162160103427</t>
  </si>
  <si>
    <t>162160102818</t>
  </si>
  <si>
    <t>李寅珲</t>
  </si>
  <si>
    <t>王昭</t>
  </si>
  <si>
    <t>付蓉</t>
  </si>
  <si>
    <t>陶世英</t>
  </si>
  <si>
    <t>张彦峰</t>
  </si>
  <si>
    <t>张婷</t>
  </si>
  <si>
    <t>王东</t>
  </si>
  <si>
    <t>刘静</t>
  </si>
  <si>
    <t>李茜茜</t>
  </si>
  <si>
    <t>王文选</t>
  </si>
  <si>
    <t>王梦楠</t>
  </si>
  <si>
    <t>孙兆斌</t>
  </si>
  <si>
    <t>田会玲</t>
  </si>
  <si>
    <t>朱骊</t>
  </si>
  <si>
    <t>周飞</t>
  </si>
  <si>
    <t>寇焱</t>
  </si>
  <si>
    <t>边钰</t>
  </si>
  <si>
    <t>162160101307</t>
  </si>
  <si>
    <t>162160100116</t>
  </si>
  <si>
    <t>162160104901</t>
  </si>
  <si>
    <t>162160100821</t>
  </si>
  <si>
    <t>162160102912</t>
  </si>
  <si>
    <t>162160107312</t>
  </si>
  <si>
    <t>162160106527</t>
  </si>
  <si>
    <t>162160105428</t>
  </si>
  <si>
    <t>162160101415</t>
  </si>
  <si>
    <t>162160103902</t>
  </si>
  <si>
    <t>162160105102</t>
  </si>
  <si>
    <t>162160106509</t>
  </si>
  <si>
    <t>162160106617</t>
  </si>
  <si>
    <t>162160104925</t>
  </si>
  <si>
    <t>162160100807</t>
  </si>
  <si>
    <t>162160106512</t>
  </si>
  <si>
    <t>162160104814</t>
  </si>
  <si>
    <t>162160105117</t>
  </si>
  <si>
    <t>162160105523</t>
  </si>
  <si>
    <t>甘肃省
高级人民
法院</t>
    <phoneticPr fontId="19" type="noConversion"/>
  </si>
  <si>
    <r>
      <t>0</t>
    </r>
    <r>
      <rPr>
        <sz val="11"/>
        <color indexed="8"/>
        <rFont val="宋体"/>
        <family val="3"/>
        <charset val="134"/>
      </rPr>
      <t>008岗位</t>
    </r>
    <phoneticPr fontId="19" type="noConversion"/>
  </si>
  <si>
    <t>8人</t>
    <phoneticPr fontId="19" type="noConversion"/>
  </si>
  <si>
    <t>1人</t>
    <phoneticPr fontId="19" type="noConversion"/>
  </si>
  <si>
    <t>5人</t>
    <phoneticPr fontId="19" type="noConversion"/>
  </si>
  <si>
    <t>周裕霖</t>
    <phoneticPr fontId="19" type="noConversion"/>
  </si>
  <si>
    <t>马蕊霞</t>
    <phoneticPr fontId="19" type="noConversion"/>
  </si>
  <si>
    <t>董亮亮</t>
    <phoneticPr fontId="19" type="noConversion"/>
  </si>
  <si>
    <t>岳巍</t>
    <phoneticPr fontId="19" type="noConversion"/>
  </si>
  <si>
    <t>考生董亮亮、岳巍弃权</t>
    <phoneticPr fontId="19" type="noConversion"/>
  </si>
  <si>
    <t>省法院机关2021年度公开遴选公务员考试成绩汇总表</t>
    <phoneticPr fontId="19" type="noConversion"/>
  </si>
  <si>
    <r>
      <t>0</t>
    </r>
    <r>
      <rPr>
        <sz val="11"/>
        <color indexed="8"/>
        <rFont val="宋体"/>
        <family val="3"/>
        <charset val="134"/>
      </rPr>
      <t>007岗位</t>
    </r>
    <phoneticPr fontId="19" type="noConversion"/>
  </si>
  <si>
    <r>
      <t>0</t>
    </r>
    <r>
      <rPr>
        <sz val="11"/>
        <color indexed="8"/>
        <rFont val="宋体"/>
        <family val="3"/>
        <charset val="134"/>
      </rPr>
      <t>009岗位</t>
    </r>
    <phoneticPr fontId="19" type="noConversion"/>
  </si>
  <si>
    <t>是</t>
    <phoneticPr fontId="21" type="noConversion"/>
  </si>
  <si>
    <t>否</t>
    <phoneticPr fontId="21" type="noConversion"/>
  </si>
  <si>
    <t>考生周裕霖、马蕊霞弃权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</si>
</sst>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4" x14ac:knownFonts="1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sz val="9"/>
      <name val="宋体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方正小标宋简体"/>
      <family val="4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3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强调文字颜色 1" xfId="29"/>
    <cellStyle name="20% - 强调文字颜色 2" xfId="31"/>
    <cellStyle name="20% - 强调文字颜色 3" xfId="4"/>
    <cellStyle name="20% - 强调文字颜色 4" xfId="34"/>
    <cellStyle name="20% - 强调文字颜色 5" xfId="27"/>
    <cellStyle name="20% - 强调文字颜色 6" xfId="21"/>
    <cellStyle name="40% - 强调文字颜色 1" xfId="30"/>
    <cellStyle name="40% - 强调文字颜色 2" xfId="32"/>
    <cellStyle name="40% - 强调文字颜色 3" xfId="5"/>
    <cellStyle name="40% - 强调文字颜色 4" xfId="35"/>
    <cellStyle name="40% - 强调文字颜色 5" xfId="37"/>
    <cellStyle name="40% - 强调文字颜色 6" xfId="40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6"/>
    <cellStyle name="标题 4" xfId="10"/>
    <cellStyle name="差" xfId="6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11"/>
    <cellStyle name="链接单元格" xfId="23"/>
    <cellStyle name="强调文字颜色 1" xfId="28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8"/>
    <cellStyle name="输入" xfId="3"/>
    <cellStyle name="注释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43" zoomScale="85" zoomScaleNormal="85" workbookViewId="0">
      <selection activeCell="M41" sqref="M41"/>
    </sheetView>
  </sheetViews>
  <sheetFormatPr defaultColWidth="9" defaultRowHeight="13.5" x14ac:dyDescent="0.15"/>
  <cols>
    <col min="1" max="2" width="10.75" customWidth="1"/>
    <col min="3" max="3" width="9.75" customWidth="1"/>
    <col min="4" max="4" width="10.75" customWidth="1"/>
    <col min="5" max="5" width="12.75" customWidth="1"/>
    <col min="6" max="8" width="10.75" customWidth="1"/>
    <col min="9" max="9" width="10.75" style="9" customWidth="1"/>
    <col min="10" max="10" width="12.75" style="2" customWidth="1"/>
    <col min="11" max="11" width="20.625" customWidth="1"/>
  </cols>
  <sheetData>
    <row r="1" spans="1:11" ht="51.95" customHeight="1" x14ac:dyDescent="0.15">
      <c r="A1" s="13" t="s">
        <v>118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" customFormat="1" ht="42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8" t="s">
        <v>8</v>
      </c>
      <c r="J2" s="5" t="s">
        <v>9</v>
      </c>
      <c r="K2" s="6" t="s">
        <v>10</v>
      </c>
    </row>
    <row r="3" spans="1:11" s="1" customFormat="1" ht="24" customHeight="1" x14ac:dyDescent="0.15">
      <c r="A3" s="16" t="s">
        <v>108</v>
      </c>
      <c r="B3" s="18" t="s">
        <v>119</v>
      </c>
      <c r="C3" s="18" t="s">
        <v>110</v>
      </c>
      <c r="D3" s="4" t="s">
        <v>12</v>
      </c>
      <c r="E3" s="7" t="s">
        <v>39</v>
      </c>
      <c r="F3" s="7">
        <v>65</v>
      </c>
      <c r="G3" s="7">
        <v>85.1</v>
      </c>
      <c r="H3" s="7">
        <v>78</v>
      </c>
      <c r="I3" s="10">
        <f t="shared" ref="I3:I34" si="0">F3*0.5+G3*0.3+H3*0.2</f>
        <v>73.63</v>
      </c>
      <c r="J3" s="12" t="s">
        <v>121</v>
      </c>
      <c r="K3" s="21" t="s">
        <v>123</v>
      </c>
    </row>
    <row r="4" spans="1:11" s="1" customFormat="1" ht="24" customHeight="1" x14ac:dyDescent="0.15">
      <c r="A4" s="16"/>
      <c r="B4" s="18"/>
      <c r="C4" s="17"/>
      <c r="D4" s="4" t="s">
        <v>18</v>
      </c>
      <c r="E4" s="7" t="s">
        <v>43</v>
      </c>
      <c r="F4" s="7">
        <v>62</v>
      </c>
      <c r="G4" s="7">
        <v>82</v>
      </c>
      <c r="H4" s="7">
        <v>78.099999999999994</v>
      </c>
      <c r="I4" s="10">
        <f t="shared" si="0"/>
        <v>71.22</v>
      </c>
      <c r="J4" s="12" t="s">
        <v>121</v>
      </c>
      <c r="K4" s="22"/>
    </row>
    <row r="5" spans="1:11" s="1" customFormat="1" ht="24" customHeight="1" x14ac:dyDescent="0.15">
      <c r="A5" s="16"/>
      <c r="B5" s="18"/>
      <c r="C5" s="17"/>
      <c r="D5" s="4" t="s">
        <v>19</v>
      </c>
      <c r="E5" s="7" t="s">
        <v>45</v>
      </c>
      <c r="F5" s="7">
        <v>61</v>
      </c>
      <c r="G5" s="7">
        <v>83.4</v>
      </c>
      <c r="H5" s="7">
        <v>78.099999999999994</v>
      </c>
      <c r="I5" s="10">
        <f t="shared" si="0"/>
        <v>71.14</v>
      </c>
      <c r="J5" s="12" t="s">
        <v>121</v>
      </c>
      <c r="K5" s="22"/>
    </row>
    <row r="6" spans="1:11" s="1" customFormat="1" ht="24" customHeight="1" x14ac:dyDescent="0.15">
      <c r="A6" s="16"/>
      <c r="B6" s="18"/>
      <c r="C6" s="17"/>
      <c r="D6" s="4" t="s">
        <v>14</v>
      </c>
      <c r="E6" s="7" t="s">
        <v>42</v>
      </c>
      <c r="F6" s="7">
        <v>63.5</v>
      </c>
      <c r="G6" s="7">
        <v>84.5</v>
      </c>
      <c r="H6" s="7">
        <v>66.8</v>
      </c>
      <c r="I6" s="10">
        <f t="shared" si="0"/>
        <v>70.459999999999994</v>
      </c>
      <c r="J6" s="12" t="s">
        <v>121</v>
      </c>
      <c r="K6" s="22"/>
    </row>
    <row r="7" spans="1:11" s="1" customFormat="1" ht="24" customHeight="1" x14ac:dyDescent="0.15">
      <c r="A7" s="16"/>
      <c r="B7" s="18"/>
      <c r="C7" s="17"/>
      <c r="D7" s="4" t="s">
        <v>15</v>
      </c>
      <c r="E7" s="7" t="s">
        <v>51</v>
      </c>
      <c r="F7" s="7">
        <v>59</v>
      </c>
      <c r="G7" s="7">
        <v>88.4</v>
      </c>
      <c r="H7" s="7">
        <v>67.2</v>
      </c>
      <c r="I7" s="10">
        <f t="shared" si="0"/>
        <v>69.459999999999994</v>
      </c>
      <c r="J7" s="12" t="s">
        <v>121</v>
      </c>
      <c r="K7" s="22"/>
    </row>
    <row r="8" spans="1:11" s="1" customFormat="1" ht="24" customHeight="1" x14ac:dyDescent="0.15">
      <c r="A8" s="16"/>
      <c r="B8" s="18"/>
      <c r="C8" s="17"/>
      <c r="D8" s="4" t="s">
        <v>16</v>
      </c>
      <c r="E8" s="7" t="s">
        <v>38</v>
      </c>
      <c r="F8" s="7">
        <v>66.5</v>
      </c>
      <c r="G8" s="7">
        <v>75.599999999999994</v>
      </c>
      <c r="H8" s="7">
        <v>67</v>
      </c>
      <c r="I8" s="10">
        <f t="shared" si="0"/>
        <v>69.33</v>
      </c>
      <c r="J8" s="12" t="s">
        <v>121</v>
      </c>
      <c r="K8" s="22"/>
    </row>
    <row r="9" spans="1:11" s="1" customFormat="1" ht="24" customHeight="1" x14ac:dyDescent="0.15">
      <c r="A9" s="16"/>
      <c r="B9" s="18"/>
      <c r="C9" s="17"/>
      <c r="D9" s="4" t="s">
        <v>22</v>
      </c>
      <c r="E9" s="7" t="s">
        <v>55</v>
      </c>
      <c r="F9" s="7">
        <v>59</v>
      </c>
      <c r="G9" s="7">
        <v>82.3</v>
      </c>
      <c r="H9" s="7">
        <v>75.400000000000006</v>
      </c>
      <c r="I9" s="10">
        <f t="shared" si="0"/>
        <v>69.27</v>
      </c>
      <c r="J9" s="12" t="s">
        <v>121</v>
      </c>
      <c r="K9" s="22"/>
    </row>
    <row r="10" spans="1:11" s="1" customFormat="1" ht="24" customHeight="1" x14ac:dyDescent="0.15">
      <c r="A10" s="16"/>
      <c r="B10" s="18"/>
      <c r="C10" s="17"/>
      <c r="D10" s="4" t="s">
        <v>29</v>
      </c>
      <c r="E10" s="7" t="s">
        <v>65</v>
      </c>
      <c r="F10" s="7">
        <v>56.5</v>
      </c>
      <c r="G10" s="7">
        <v>83.4</v>
      </c>
      <c r="H10" s="7">
        <v>78.400000000000006</v>
      </c>
      <c r="I10" s="10">
        <f t="shared" si="0"/>
        <v>68.95</v>
      </c>
      <c r="J10" s="12" t="s">
        <v>121</v>
      </c>
      <c r="K10" s="22"/>
    </row>
    <row r="11" spans="1:11" s="1" customFormat="1" ht="24" customHeight="1" x14ac:dyDescent="0.15">
      <c r="A11" s="16"/>
      <c r="B11" s="18"/>
      <c r="C11" s="17"/>
      <c r="D11" s="4" t="s">
        <v>31</v>
      </c>
      <c r="E11" s="7" t="s">
        <v>61</v>
      </c>
      <c r="F11" s="7">
        <v>56.5</v>
      </c>
      <c r="G11" s="7">
        <v>82.5</v>
      </c>
      <c r="H11" s="7">
        <v>79.400000000000006</v>
      </c>
      <c r="I11" s="10">
        <f t="shared" si="0"/>
        <v>68.88</v>
      </c>
      <c r="J11" s="12" t="s">
        <v>121</v>
      </c>
      <c r="K11" s="22"/>
    </row>
    <row r="12" spans="1:11" s="1" customFormat="1" ht="24" customHeight="1" x14ac:dyDescent="0.15">
      <c r="A12" s="16"/>
      <c r="B12" s="18"/>
      <c r="C12" s="17"/>
      <c r="D12" s="4" t="s">
        <v>13</v>
      </c>
      <c r="E12" s="7" t="s">
        <v>40</v>
      </c>
      <c r="F12" s="7">
        <v>64.5</v>
      </c>
      <c r="G12" s="7">
        <v>83.8</v>
      </c>
      <c r="H12" s="7">
        <v>56.4</v>
      </c>
      <c r="I12" s="10">
        <f t="shared" si="0"/>
        <v>68.67</v>
      </c>
      <c r="J12" s="12" t="s">
        <v>121</v>
      </c>
      <c r="K12" s="22"/>
    </row>
    <row r="13" spans="1:11" s="1" customFormat="1" ht="24" customHeight="1" x14ac:dyDescent="0.15">
      <c r="A13" s="16"/>
      <c r="B13" s="18"/>
      <c r="C13" s="17"/>
      <c r="D13" s="4" t="s">
        <v>25</v>
      </c>
      <c r="E13" s="7" t="s">
        <v>50</v>
      </c>
      <c r="F13" s="7">
        <v>59.5</v>
      </c>
      <c r="G13" s="7">
        <v>80.400000000000006</v>
      </c>
      <c r="H13" s="7">
        <v>73.900000000000006</v>
      </c>
      <c r="I13" s="10">
        <f t="shared" si="0"/>
        <v>68.650000000000006</v>
      </c>
      <c r="J13" s="12" t="s">
        <v>121</v>
      </c>
      <c r="K13" s="22"/>
    </row>
    <row r="14" spans="1:11" s="1" customFormat="1" ht="24" customHeight="1" x14ac:dyDescent="0.15">
      <c r="A14" s="16"/>
      <c r="B14" s="18"/>
      <c r="C14" s="17"/>
      <c r="D14" s="4" t="s">
        <v>21</v>
      </c>
      <c r="E14" s="7" t="s">
        <v>46</v>
      </c>
      <c r="F14" s="7">
        <v>60.5</v>
      </c>
      <c r="G14" s="7">
        <v>80.7</v>
      </c>
      <c r="H14" s="7">
        <v>67.2</v>
      </c>
      <c r="I14" s="10">
        <f t="shared" si="0"/>
        <v>67.900000000000006</v>
      </c>
      <c r="J14" s="12" t="s">
        <v>121</v>
      </c>
      <c r="K14" s="22"/>
    </row>
    <row r="15" spans="1:11" s="1" customFormat="1" ht="24" customHeight="1" x14ac:dyDescent="0.15">
      <c r="A15" s="16"/>
      <c r="B15" s="18"/>
      <c r="C15" s="17"/>
      <c r="D15" s="4" t="s">
        <v>20</v>
      </c>
      <c r="E15" s="7" t="s">
        <v>47</v>
      </c>
      <c r="F15" s="7">
        <v>60.5</v>
      </c>
      <c r="G15" s="7">
        <v>83</v>
      </c>
      <c r="H15" s="7">
        <v>62.4</v>
      </c>
      <c r="I15" s="10">
        <f t="shared" si="0"/>
        <v>67.63</v>
      </c>
      <c r="J15" s="12" t="s">
        <v>122</v>
      </c>
      <c r="K15" s="22"/>
    </row>
    <row r="16" spans="1:11" s="1" customFormat="1" ht="24" customHeight="1" x14ac:dyDescent="0.15">
      <c r="A16" s="16"/>
      <c r="B16" s="18"/>
      <c r="C16" s="17"/>
      <c r="D16" s="4" t="s">
        <v>17</v>
      </c>
      <c r="E16" s="7" t="s">
        <v>56</v>
      </c>
      <c r="F16" s="7">
        <v>58.5</v>
      </c>
      <c r="G16" s="7">
        <v>88.3</v>
      </c>
      <c r="H16" s="7">
        <v>59.2</v>
      </c>
      <c r="I16" s="10">
        <f t="shared" si="0"/>
        <v>67.58</v>
      </c>
      <c r="J16" s="12" t="s">
        <v>122</v>
      </c>
      <c r="K16" s="22"/>
    </row>
    <row r="17" spans="1:11" s="1" customFormat="1" ht="24" customHeight="1" x14ac:dyDescent="0.15">
      <c r="A17" s="16"/>
      <c r="B17" s="18"/>
      <c r="C17" s="17"/>
      <c r="D17" s="4" t="s">
        <v>28</v>
      </c>
      <c r="E17" s="7" t="s">
        <v>53</v>
      </c>
      <c r="F17" s="7">
        <v>59</v>
      </c>
      <c r="G17" s="7">
        <v>80</v>
      </c>
      <c r="H17" s="7">
        <v>64.7</v>
      </c>
      <c r="I17" s="10">
        <f t="shared" si="0"/>
        <v>66.44</v>
      </c>
      <c r="J17" s="12" t="s">
        <v>122</v>
      </c>
      <c r="K17" s="22"/>
    </row>
    <row r="18" spans="1:11" s="1" customFormat="1" ht="24" customHeight="1" x14ac:dyDescent="0.15">
      <c r="A18" s="16"/>
      <c r="B18" s="18"/>
      <c r="C18" s="17"/>
      <c r="D18" s="4" t="s">
        <v>27</v>
      </c>
      <c r="E18" s="7" t="s">
        <v>59</v>
      </c>
      <c r="F18" s="7">
        <v>57</v>
      </c>
      <c r="G18" s="7">
        <v>83.8</v>
      </c>
      <c r="H18" s="7">
        <v>64</v>
      </c>
      <c r="I18" s="10">
        <f t="shared" si="0"/>
        <v>66.44</v>
      </c>
      <c r="J18" s="12" t="s">
        <v>122</v>
      </c>
      <c r="K18" s="22"/>
    </row>
    <row r="19" spans="1:11" s="1" customFormat="1" ht="24" customHeight="1" x14ac:dyDescent="0.15">
      <c r="A19" s="16"/>
      <c r="B19" s="18"/>
      <c r="C19" s="17"/>
      <c r="D19" s="4" t="s">
        <v>32</v>
      </c>
      <c r="E19" s="7" t="s">
        <v>62</v>
      </c>
      <c r="F19" s="7">
        <v>56.5</v>
      </c>
      <c r="G19" s="7">
        <v>81.900000000000006</v>
      </c>
      <c r="H19" s="7">
        <v>68.099999999999994</v>
      </c>
      <c r="I19" s="10">
        <f t="shared" si="0"/>
        <v>66.44</v>
      </c>
      <c r="J19" s="12" t="s">
        <v>122</v>
      </c>
      <c r="K19" s="22"/>
    </row>
    <row r="20" spans="1:11" s="1" customFormat="1" ht="24" customHeight="1" x14ac:dyDescent="0.15">
      <c r="A20" s="16"/>
      <c r="B20" s="18"/>
      <c r="C20" s="17"/>
      <c r="D20" s="4" t="s">
        <v>33</v>
      </c>
      <c r="E20" s="7" t="s">
        <v>63</v>
      </c>
      <c r="F20" s="7">
        <v>56.5</v>
      </c>
      <c r="G20" s="7">
        <v>81</v>
      </c>
      <c r="H20" s="7">
        <v>67.2</v>
      </c>
      <c r="I20" s="10">
        <f t="shared" si="0"/>
        <v>65.989999999999995</v>
      </c>
      <c r="J20" s="12" t="s">
        <v>122</v>
      </c>
      <c r="K20" s="22"/>
    </row>
    <row r="21" spans="1:11" s="1" customFormat="1" ht="24" customHeight="1" x14ac:dyDescent="0.15">
      <c r="A21" s="16"/>
      <c r="B21" s="18"/>
      <c r="C21" s="17"/>
      <c r="D21" s="4" t="s">
        <v>24</v>
      </c>
      <c r="E21" s="7" t="s">
        <v>48</v>
      </c>
      <c r="F21" s="7">
        <v>60.5</v>
      </c>
      <c r="G21" s="7">
        <v>79.400000000000006</v>
      </c>
      <c r="H21" s="7">
        <v>57.6</v>
      </c>
      <c r="I21" s="10">
        <f t="shared" si="0"/>
        <v>65.59</v>
      </c>
      <c r="J21" s="12" t="s">
        <v>122</v>
      </c>
      <c r="K21" s="22"/>
    </row>
    <row r="22" spans="1:11" s="1" customFormat="1" ht="24" customHeight="1" x14ac:dyDescent="0.15">
      <c r="A22" s="16"/>
      <c r="B22" s="18"/>
      <c r="C22" s="17"/>
      <c r="D22" s="4" t="s">
        <v>37</v>
      </c>
      <c r="E22" s="7" t="s">
        <v>64</v>
      </c>
      <c r="F22" s="7">
        <v>56.5</v>
      </c>
      <c r="G22" s="7">
        <v>77.900000000000006</v>
      </c>
      <c r="H22" s="7">
        <v>69.599999999999994</v>
      </c>
      <c r="I22" s="10">
        <f t="shared" si="0"/>
        <v>65.540000000000006</v>
      </c>
      <c r="J22" s="12" t="s">
        <v>122</v>
      </c>
      <c r="K22" s="22"/>
    </row>
    <row r="23" spans="1:11" s="1" customFormat="1" ht="24" customHeight="1" x14ac:dyDescent="0.15">
      <c r="A23" s="16"/>
      <c r="B23" s="18"/>
      <c r="C23" s="17"/>
      <c r="D23" s="4" t="s">
        <v>26</v>
      </c>
      <c r="E23" s="7" t="s">
        <v>54</v>
      </c>
      <c r="F23" s="7">
        <v>59</v>
      </c>
      <c r="G23" s="7">
        <v>80.7</v>
      </c>
      <c r="H23" s="7">
        <v>58.6</v>
      </c>
      <c r="I23" s="10">
        <f t="shared" si="0"/>
        <v>65.430000000000007</v>
      </c>
      <c r="J23" s="12" t="s">
        <v>122</v>
      </c>
      <c r="K23" s="22"/>
    </row>
    <row r="24" spans="1:11" s="1" customFormat="1" ht="24" customHeight="1" x14ac:dyDescent="0.15">
      <c r="A24" s="16"/>
      <c r="B24" s="18"/>
      <c r="C24" s="17"/>
      <c r="D24" s="4" t="s">
        <v>34</v>
      </c>
      <c r="E24" s="7" t="s">
        <v>52</v>
      </c>
      <c r="F24" s="7">
        <v>59</v>
      </c>
      <c r="G24" s="7">
        <v>76.400000000000006</v>
      </c>
      <c r="H24" s="7">
        <v>63.8</v>
      </c>
      <c r="I24" s="10">
        <f t="shared" si="0"/>
        <v>65.180000000000007</v>
      </c>
      <c r="J24" s="12" t="s">
        <v>122</v>
      </c>
      <c r="K24" s="22"/>
    </row>
    <row r="25" spans="1:11" s="1" customFormat="1" ht="24" customHeight="1" x14ac:dyDescent="0.15">
      <c r="A25" s="16"/>
      <c r="B25" s="18"/>
      <c r="C25" s="17"/>
      <c r="D25" s="4" t="s">
        <v>35</v>
      </c>
      <c r="E25" s="7" t="s">
        <v>49</v>
      </c>
      <c r="F25" s="7">
        <v>59.5</v>
      </c>
      <c r="G25" s="7">
        <v>75</v>
      </c>
      <c r="H25" s="7">
        <v>64.599999999999994</v>
      </c>
      <c r="I25" s="10">
        <f t="shared" si="0"/>
        <v>65.17</v>
      </c>
      <c r="J25" s="12" t="s">
        <v>122</v>
      </c>
      <c r="K25" s="22"/>
    </row>
    <row r="26" spans="1:11" s="1" customFormat="1" ht="24" customHeight="1" x14ac:dyDescent="0.15">
      <c r="A26" s="16"/>
      <c r="B26" s="18"/>
      <c r="C26" s="17"/>
      <c r="D26" s="4" t="s">
        <v>23</v>
      </c>
      <c r="E26" s="7" t="s">
        <v>44</v>
      </c>
      <c r="F26" s="7">
        <v>62</v>
      </c>
      <c r="G26" s="7">
        <v>76.900000000000006</v>
      </c>
      <c r="H26" s="7">
        <v>51.3</v>
      </c>
      <c r="I26" s="10">
        <f t="shared" si="0"/>
        <v>64.33</v>
      </c>
      <c r="J26" s="12" t="s">
        <v>122</v>
      </c>
      <c r="K26" s="22"/>
    </row>
    <row r="27" spans="1:11" s="1" customFormat="1" ht="24" customHeight="1" x14ac:dyDescent="0.15">
      <c r="A27" s="16"/>
      <c r="B27" s="18"/>
      <c r="C27" s="17"/>
      <c r="D27" s="4" t="s">
        <v>30</v>
      </c>
      <c r="E27" s="7" t="s">
        <v>58</v>
      </c>
      <c r="F27" s="7">
        <v>57.5</v>
      </c>
      <c r="G27" s="7">
        <v>81.2</v>
      </c>
      <c r="H27" s="7">
        <v>51.1</v>
      </c>
      <c r="I27" s="10">
        <f t="shared" si="0"/>
        <v>63.33</v>
      </c>
      <c r="J27" s="12" t="s">
        <v>122</v>
      </c>
      <c r="K27" s="22"/>
    </row>
    <row r="28" spans="1:11" s="1" customFormat="1" ht="24" customHeight="1" x14ac:dyDescent="0.15">
      <c r="A28" s="16"/>
      <c r="B28" s="18"/>
      <c r="C28" s="17"/>
      <c r="D28" s="4" t="s">
        <v>36</v>
      </c>
      <c r="E28" s="7" t="s">
        <v>57</v>
      </c>
      <c r="F28" s="7">
        <v>58</v>
      </c>
      <c r="G28" s="7">
        <v>77.400000000000006</v>
      </c>
      <c r="H28" s="7">
        <v>55.1</v>
      </c>
      <c r="I28" s="10">
        <f t="shared" si="0"/>
        <v>63.24</v>
      </c>
      <c r="J28" s="12" t="s">
        <v>122</v>
      </c>
      <c r="K28" s="22"/>
    </row>
    <row r="29" spans="1:11" s="1" customFormat="1" ht="24" customHeight="1" x14ac:dyDescent="0.15">
      <c r="A29" s="16"/>
      <c r="B29" s="18"/>
      <c r="C29" s="17"/>
      <c r="D29" s="11" t="s">
        <v>113</v>
      </c>
      <c r="E29" s="7" t="s">
        <v>41</v>
      </c>
      <c r="F29" s="7">
        <v>64.5</v>
      </c>
      <c r="G29" s="7"/>
      <c r="H29" s="7"/>
      <c r="I29" s="10">
        <f t="shared" si="0"/>
        <v>32.25</v>
      </c>
      <c r="J29" s="12" t="s">
        <v>122</v>
      </c>
      <c r="K29" s="22"/>
    </row>
    <row r="30" spans="1:11" s="1" customFormat="1" ht="24" customHeight="1" x14ac:dyDescent="0.15">
      <c r="A30" s="16"/>
      <c r="B30" s="18"/>
      <c r="C30" s="17"/>
      <c r="D30" s="11" t="s">
        <v>114</v>
      </c>
      <c r="E30" s="7" t="s">
        <v>60</v>
      </c>
      <c r="F30" s="7">
        <v>56.5</v>
      </c>
      <c r="G30" s="7"/>
      <c r="H30" s="7"/>
      <c r="I30" s="10">
        <f t="shared" si="0"/>
        <v>28.25</v>
      </c>
      <c r="J30" s="12" t="s">
        <v>122</v>
      </c>
      <c r="K30" s="23"/>
    </row>
    <row r="31" spans="1:11" s="1" customFormat="1" ht="24" customHeight="1" x14ac:dyDescent="0.15">
      <c r="A31" s="16"/>
      <c r="B31" s="19" t="s">
        <v>109</v>
      </c>
      <c r="C31" s="19" t="s">
        <v>111</v>
      </c>
      <c r="D31" s="7" t="s">
        <v>66</v>
      </c>
      <c r="E31" s="7" t="s">
        <v>69</v>
      </c>
      <c r="F31" s="7">
        <v>62.5</v>
      </c>
      <c r="G31" s="7">
        <v>86.4</v>
      </c>
      <c r="H31" s="7">
        <v>71.67</v>
      </c>
      <c r="I31" s="10">
        <f t="shared" si="0"/>
        <v>71.504000000000005</v>
      </c>
      <c r="J31" s="12" t="s">
        <v>121</v>
      </c>
      <c r="K31" s="24"/>
    </row>
    <row r="32" spans="1:11" s="1" customFormat="1" ht="24" customHeight="1" x14ac:dyDescent="0.15">
      <c r="A32" s="16"/>
      <c r="B32" s="20"/>
      <c r="C32" s="20"/>
      <c r="D32" s="7" t="s">
        <v>67</v>
      </c>
      <c r="E32" s="7" t="s">
        <v>70</v>
      </c>
      <c r="F32" s="7">
        <v>55</v>
      </c>
      <c r="G32" s="7">
        <v>83.2</v>
      </c>
      <c r="H32" s="7">
        <v>78.5</v>
      </c>
      <c r="I32" s="10">
        <f t="shared" si="0"/>
        <v>68.16</v>
      </c>
      <c r="J32" s="12" t="s">
        <v>121</v>
      </c>
      <c r="K32" s="25"/>
    </row>
    <row r="33" spans="1:11" s="1" customFormat="1" ht="24" customHeight="1" x14ac:dyDescent="0.15">
      <c r="A33" s="16"/>
      <c r="B33" s="20"/>
      <c r="C33" s="20"/>
      <c r="D33" s="7" t="s">
        <v>68</v>
      </c>
      <c r="E33" s="7" t="s">
        <v>71</v>
      </c>
      <c r="F33" s="7">
        <v>52</v>
      </c>
      <c r="G33" s="7">
        <v>78.2</v>
      </c>
      <c r="H33" s="7">
        <v>51.33</v>
      </c>
      <c r="I33" s="10">
        <f t="shared" si="0"/>
        <v>59.725999999999999</v>
      </c>
      <c r="J33" s="12" t="s">
        <v>122</v>
      </c>
      <c r="K33" s="26"/>
    </row>
    <row r="34" spans="1:11" s="1" customFormat="1" ht="24" customHeight="1" x14ac:dyDescent="0.15">
      <c r="A34" s="16"/>
      <c r="B34" s="18" t="s">
        <v>120</v>
      </c>
      <c r="C34" s="18" t="s">
        <v>112</v>
      </c>
      <c r="D34" s="4" t="s">
        <v>73</v>
      </c>
      <c r="E34" s="7" t="s">
        <v>90</v>
      </c>
      <c r="F34" s="7">
        <v>63.5</v>
      </c>
      <c r="G34" s="7">
        <v>86.6</v>
      </c>
      <c r="H34" s="7">
        <v>85</v>
      </c>
      <c r="I34" s="10">
        <f t="shared" si="0"/>
        <v>74.72999999999999</v>
      </c>
      <c r="J34" s="12" t="s">
        <v>121</v>
      </c>
      <c r="K34" s="21" t="s">
        <v>117</v>
      </c>
    </row>
    <row r="35" spans="1:11" s="1" customFormat="1" ht="24" customHeight="1" x14ac:dyDescent="0.15">
      <c r="A35" s="16"/>
      <c r="B35" s="18"/>
      <c r="C35" s="17"/>
      <c r="D35" s="4" t="s">
        <v>74</v>
      </c>
      <c r="E35" s="7" t="s">
        <v>91</v>
      </c>
      <c r="F35" s="7">
        <v>60</v>
      </c>
      <c r="G35" s="7">
        <v>87</v>
      </c>
      <c r="H35" s="7">
        <v>91</v>
      </c>
      <c r="I35" s="10">
        <f t="shared" ref="I35:I52" si="1">F35*0.5+G35*0.3+H35*0.2</f>
        <v>74.3</v>
      </c>
      <c r="J35" s="12" t="s">
        <v>121</v>
      </c>
      <c r="K35" s="22"/>
    </row>
    <row r="36" spans="1:11" s="1" customFormat="1" ht="24" customHeight="1" x14ac:dyDescent="0.15">
      <c r="A36" s="16"/>
      <c r="B36" s="18"/>
      <c r="C36" s="17"/>
      <c r="D36" s="4" t="s">
        <v>72</v>
      </c>
      <c r="E36" s="7" t="s">
        <v>89</v>
      </c>
      <c r="F36" s="7">
        <v>64</v>
      </c>
      <c r="G36" s="7">
        <v>84</v>
      </c>
      <c r="H36" s="7">
        <v>71.400000000000006</v>
      </c>
      <c r="I36" s="10">
        <f t="shared" si="1"/>
        <v>71.48</v>
      </c>
      <c r="J36" s="12" t="s">
        <v>121</v>
      </c>
      <c r="K36" s="22"/>
    </row>
    <row r="37" spans="1:11" s="1" customFormat="1" ht="24" customHeight="1" x14ac:dyDescent="0.15">
      <c r="A37" s="16"/>
      <c r="B37" s="18"/>
      <c r="C37" s="17"/>
      <c r="D37" s="4" t="s">
        <v>76</v>
      </c>
      <c r="E37" s="7" t="s">
        <v>93</v>
      </c>
      <c r="F37" s="7">
        <v>59</v>
      </c>
      <c r="G37" s="7">
        <v>84</v>
      </c>
      <c r="H37" s="7">
        <v>80.8</v>
      </c>
      <c r="I37" s="10">
        <f t="shared" si="1"/>
        <v>70.86</v>
      </c>
      <c r="J37" s="12" t="s">
        <v>121</v>
      </c>
      <c r="K37" s="22"/>
    </row>
    <row r="38" spans="1:11" s="1" customFormat="1" ht="24" customHeight="1" x14ac:dyDescent="0.15">
      <c r="A38" s="16"/>
      <c r="B38" s="18"/>
      <c r="C38" s="17"/>
      <c r="D38" s="4" t="s">
        <v>78</v>
      </c>
      <c r="E38" s="7" t="s">
        <v>95</v>
      </c>
      <c r="F38" s="7">
        <v>57.5</v>
      </c>
      <c r="G38" s="7">
        <v>82.6</v>
      </c>
      <c r="H38" s="7">
        <v>84.4</v>
      </c>
      <c r="I38" s="10">
        <f t="shared" si="1"/>
        <v>70.41</v>
      </c>
      <c r="J38" s="12" t="s">
        <v>121</v>
      </c>
      <c r="K38" s="22"/>
    </row>
    <row r="39" spans="1:11" s="1" customFormat="1" ht="24" customHeight="1" x14ac:dyDescent="0.15">
      <c r="A39" s="16"/>
      <c r="B39" s="18"/>
      <c r="C39" s="17"/>
      <c r="D39" s="4" t="s">
        <v>86</v>
      </c>
      <c r="E39" s="7" t="s">
        <v>105</v>
      </c>
      <c r="F39" s="7">
        <v>55</v>
      </c>
      <c r="G39" s="7">
        <v>85.4</v>
      </c>
      <c r="H39" s="7">
        <v>79.599999999999994</v>
      </c>
      <c r="I39" s="10">
        <f t="shared" si="1"/>
        <v>69.040000000000006</v>
      </c>
      <c r="J39" s="12" t="s">
        <v>121</v>
      </c>
      <c r="K39" s="22"/>
    </row>
    <row r="40" spans="1:11" s="1" customFormat="1" ht="24" customHeight="1" x14ac:dyDescent="0.15">
      <c r="A40" s="16"/>
      <c r="B40" s="18"/>
      <c r="C40" s="17"/>
      <c r="D40" s="4" t="s">
        <v>77</v>
      </c>
      <c r="E40" s="7" t="s">
        <v>94</v>
      </c>
      <c r="F40" s="7">
        <v>58.5</v>
      </c>
      <c r="G40" s="7">
        <v>85</v>
      </c>
      <c r="H40" s="7">
        <v>70</v>
      </c>
      <c r="I40" s="10">
        <f t="shared" si="1"/>
        <v>68.75</v>
      </c>
      <c r="J40" s="12" t="s">
        <v>121</v>
      </c>
      <c r="K40" s="22"/>
    </row>
    <row r="41" spans="1:11" s="1" customFormat="1" ht="24" customHeight="1" x14ac:dyDescent="0.15">
      <c r="A41" s="16"/>
      <c r="B41" s="18"/>
      <c r="C41" s="17"/>
      <c r="D41" s="4" t="s">
        <v>83</v>
      </c>
      <c r="E41" s="7" t="s">
        <v>100</v>
      </c>
      <c r="F41" s="7">
        <v>55.5</v>
      </c>
      <c r="G41" s="7">
        <v>86</v>
      </c>
      <c r="H41" s="7">
        <v>75.2</v>
      </c>
      <c r="I41" s="10">
        <f t="shared" si="1"/>
        <v>68.59</v>
      </c>
      <c r="J41" s="12" t="s">
        <v>121</v>
      </c>
      <c r="K41" s="22"/>
    </row>
    <row r="42" spans="1:11" s="1" customFormat="1" ht="24" customHeight="1" x14ac:dyDescent="0.15">
      <c r="A42" s="16"/>
      <c r="B42" s="18"/>
      <c r="C42" s="17"/>
      <c r="D42" s="4" t="s">
        <v>85</v>
      </c>
      <c r="E42" s="7" t="s">
        <v>103</v>
      </c>
      <c r="F42" s="7">
        <v>55</v>
      </c>
      <c r="G42" s="7">
        <v>84.2</v>
      </c>
      <c r="H42" s="7">
        <v>77.2</v>
      </c>
      <c r="I42" s="10">
        <f t="shared" si="1"/>
        <v>68.2</v>
      </c>
      <c r="J42" s="12" t="s">
        <v>122</v>
      </c>
      <c r="K42" s="22"/>
    </row>
    <row r="43" spans="1:11" s="1" customFormat="1" ht="24" customHeight="1" x14ac:dyDescent="0.15">
      <c r="A43" s="16"/>
      <c r="B43" s="18"/>
      <c r="C43" s="17"/>
      <c r="D43" s="4" t="s">
        <v>79</v>
      </c>
      <c r="E43" s="7" t="s">
        <v>96</v>
      </c>
      <c r="F43" s="7">
        <v>56.5</v>
      </c>
      <c r="G43" s="7">
        <v>84</v>
      </c>
      <c r="H43" s="7">
        <v>71.599999999999994</v>
      </c>
      <c r="I43" s="10">
        <f t="shared" si="1"/>
        <v>67.77000000000001</v>
      </c>
      <c r="J43" s="12" t="s">
        <v>122</v>
      </c>
      <c r="K43" s="22"/>
    </row>
    <row r="44" spans="1:11" s="1" customFormat="1" ht="24" customHeight="1" x14ac:dyDescent="0.15">
      <c r="A44" s="16"/>
      <c r="B44" s="18"/>
      <c r="C44" s="17"/>
      <c r="D44" s="4" t="s">
        <v>82</v>
      </c>
      <c r="E44" s="7" t="s">
        <v>99</v>
      </c>
      <c r="F44" s="7">
        <v>56</v>
      </c>
      <c r="G44" s="7">
        <v>84.2</v>
      </c>
      <c r="H44" s="7">
        <v>72.5</v>
      </c>
      <c r="I44" s="10">
        <f t="shared" si="1"/>
        <v>67.760000000000005</v>
      </c>
      <c r="J44" s="12" t="s">
        <v>122</v>
      </c>
      <c r="K44" s="22"/>
    </row>
    <row r="45" spans="1:11" s="1" customFormat="1" ht="24" customHeight="1" x14ac:dyDescent="0.15">
      <c r="A45" s="16"/>
      <c r="B45" s="18"/>
      <c r="C45" s="17"/>
      <c r="D45" s="4" t="s">
        <v>87</v>
      </c>
      <c r="E45" s="7" t="s">
        <v>106</v>
      </c>
      <c r="F45" s="7">
        <v>55</v>
      </c>
      <c r="G45" s="7">
        <v>80.8</v>
      </c>
      <c r="H45" s="7">
        <v>77.8</v>
      </c>
      <c r="I45" s="10">
        <f t="shared" si="1"/>
        <v>67.3</v>
      </c>
      <c r="J45" s="12" t="s">
        <v>122</v>
      </c>
      <c r="K45" s="22"/>
    </row>
    <row r="46" spans="1:11" s="1" customFormat="1" ht="24" customHeight="1" x14ac:dyDescent="0.15">
      <c r="A46" s="16"/>
      <c r="B46" s="18"/>
      <c r="C46" s="17"/>
      <c r="D46" s="4" t="s">
        <v>75</v>
      </c>
      <c r="E46" s="7" t="s">
        <v>92</v>
      </c>
      <c r="F46" s="7">
        <v>59.5</v>
      </c>
      <c r="G46" s="7">
        <v>82.4</v>
      </c>
      <c r="H46" s="7">
        <v>63.4</v>
      </c>
      <c r="I46" s="10">
        <f t="shared" si="1"/>
        <v>67.150000000000006</v>
      </c>
      <c r="J46" s="12" t="s">
        <v>122</v>
      </c>
      <c r="K46" s="22"/>
    </row>
    <row r="47" spans="1:11" s="1" customFormat="1" ht="24" customHeight="1" x14ac:dyDescent="0.15">
      <c r="A47" s="16"/>
      <c r="B47" s="18"/>
      <c r="C47" s="17"/>
      <c r="D47" s="4" t="s">
        <v>80</v>
      </c>
      <c r="E47" s="7" t="s">
        <v>97</v>
      </c>
      <c r="F47" s="7">
        <v>56</v>
      </c>
      <c r="G47" s="7">
        <v>80.599999999999994</v>
      </c>
      <c r="H47" s="7">
        <v>69</v>
      </c>
      <c r="I47" s="10">
        <f t="shared" si="1"/>
        <v>65.97999999999999</v>
      </c>
      <c r="J47" s="12" t="s">
        <v>122</v>
      </c>
      <c r="K47" s="22"/>
    </row>
    <row r="48" spans="1:11" s="1" customFormat="1" ht="24" customHeight="1" x14ac:dyDescent="0.15">
      <c r="A48" s="16"/>
      <c r="B48" s="18"/>
      <c r="C48" s="17"/>
      <c r="D48" s="4" t="s">
        <v>81</v>
      </c>
      <c r="E48" s="7" t="s">
        <v>98</v>
      </c>
      <c r="F48" s="7">
        <v>56</v>
      </c>
      <c r="G48" s="7">
        <v>79.599999999999994</v>
      </c>
      <c r="H48" s="7">
        <v>65.599999999999994</v>
      </c>
      <c r="I48" s="10">
        <f t="shared" si="1"/>
        <v>65</v>
      </c>
      <c r="J48" s="12" t="s">
        <v>122</v>
      </c>
      <c r="K48" s="22"/>
    </row>
    <row r="49" spans="1:11" s="1" customFormat="1" ht="24" customHeight="1" x14ac:dyDescent="0.15">
      <c r="A49" s="16"/>
      <c r="B49" s="18"/>
      <c r="C49" s="17"/>
      <c r="D49" s="4" t="s">
        <v>88</v>
      </c>
      <c r="E49" s="7" t="s">
        <v>107</v>
      </c>
      <c r="F49" s="7">
        <v>55</v>
      </c>
      <c r="G49" s="7">
        <v>83.8</v>
      </c>
      <c r="H49" s="7">
        <v>61.4</v>
      </c>
      <c r="I49" s="10">
        <f t="shared" si="1"/>
        <v>64.92</v>
      </c>
      <c r="J49" s="12" t="s">
        <v>122</v>
      </c>
      <c r="K49" s="22"/>
    </row>
    <row r="50" spans="1:11" s="1" customFormat="1" ht="24" customHeight="1" x14ac:dyDescent="0.15">
      <c r="A50" s="16"/>
      <c r="B50" s="18"/>
      <c r="C50" s="17"/>
      <c r="D50" s="4" t="s">
        <v>84</v>
      </c>
      <c r="E50" s="7" t="s">
        <v>101</v>
      </c>
      <c r="F50" s="7">
        <v>55.5</v>
      </c>
      <c r="G50" s="7">
        <v>79</v>
      </c>
      <c r="H50" s="7">
        <v>63.8</v>
      </c>
      <c r="I50" s="10">
        <f t="shared" si="1"/>
        <v>64.210000000000008</v>
      </c>
      <c r="J50" s="12" t="s">
        <v>122</v>
      </c>
      <c r="K50" s="22"/>
    </row>
    <row r="51" spans="1:11" s="1" customFormat="1" ht="24" customHeight="1" x14ac:dyDescent="0.15">
      <c r="A51" s="16"/>
      <c r="B51" s="18"/>
      <c r="C51" s="17"/>
      <c r="D51" s="11" t="s">
        <v>115</v>
      </c>
      <c r="E51" s="7" t="s">
        <v>102</v>
      </c>
      <c r="F51" s="7">
        <v>55.5</v>
      </c>
      <c r="G51" s="7"/>
      <c r="H51" s="7"/>
      <c r="I51" s="10">
        <f t="shared" si="1"/>
        <v>27.75</v>
      </c>
      <c r="J51" s="12" t="s">
        <v>122</v>
      </c>
      <c r="K51" s="22"/>
    </row>
    <row r="52" spans="1:11" s="1" customFormat="1" ht="24" customHeight="1" x14ac:dyDescent="0.15">
      <c r="A52" s="16"/>
      <c r="B52" s="18"/>
      <c r="C52" s="17"/>
      <c r="D52" s="11" t="s">
        <v>116</v>
      </c>
      <c r="E52" s="7" t="s">
        <v>104</v>
      </c>
      <c r="F52" s="7">
        <v>55</v>
      </c>
      <c r="G52" s="7"/>
      <c r="H52" s="7"/>
      <c r="I52" s="10">
        <f t="shared" si="1"/>
        <v>27.5</v>
      </c>
      <c r="J52" s="12" t="s">
        <v>122</v>
      </c>
      <c r="K52" s="23"/>
    </row>
    <row r="53" spans="1:11" ht="27.95" customHeight="1" x14ac:dyDescent="0.15">
      <c r="A53" s="15" t="s">
        <v>11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</sheetData>
  <mergeCells count="12">
    <mergeCell ref="C34:C52"/>
    <mergeCell ref="K34:K52"/>
    <mergeCell ref="A53:K53"/>
    <mergeCell ref="A3:A52"/>
    <mergeCell ref="B3:B30"/>
    <mergeCell ref="B34:B52"/>
    <mergeCell ref="A1:K1"/>
    <mergeCell ref="C3:C30"/>
    <mergeCell ref="K3:K30"/>
    <mergeCell ref="B31:B33"/>
    <mergeCell ref="C31:C33"/>
    <mergeCell ref="K31:K33"/>
  </mergeCells>
  <phoneticPr fontId="21" type="noConversion"/>
  <printOptions horizontalCentered="1"/>
  <pageMargins left="0.78680555555555598" right="0.78680555555555598" top="0.78680555555555598" bottom="0.78680555555555598" header="0.297916666666667" footer="0.29791666666666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杨丽</dc:creator>
  <cp:lastModifiedBy>wxx</cp:lastModifiedBy>
  <cp:lastPrinted>2021-05-17T03:57:28Z</cp:lastPrinted>
  <dcterms:created xsi:type="dcterms:W3CDTF">2019-07-21T07:51:00Z</dcterms:created>
  <dcterms:modified xsi:type="dcterms:W3CDTF">2021-05-18T05:49:32Z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2052-9.1.0.5134</vt:lpwstr>
  </property>
</Properties>
</file>