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荆州" sheetId="2" r:id="rId1"/>
    <sheet name="Sheet1" sheetId="1" r:id="rId2"/>
  </sheets>
  <definedNames>
    <definedName name="_xlnm._FilterDatabase" localSheetId="0" hidden="1">荆州!$A$2:$I$156</definedName>
  </definedNames>
  <calcPr calcId="144525"/>
</workbook>
</file>

<file path=xl/sharedStrings.xml><?xml version="1.0" encoding="utf-8"?>
<sst xmlns="http://schemas.openxmlformats.org/spreadsheetml/2006/main" count="799" uniqueCount="386">
  <si>
    <t>2021年荆州市市直机关(单位）公开遴选公务员综合成绩排名表</t>
  </si>
  <si>
    <t>遴选机关</t>
  </si>
  <si>
    <t>岗位代码</t>
  </si>
  <si>
    <t>招录人数</t>
  </si>
  <si>
    <t>准考证号</t>
  </si>
  <si>
    <t>考生姓名</t>
  </si>
  <si>
    <t>笔试成绩</t>
  </si>
  <si>
    <t>面试成绩</t>
  </si>
  <si>
    <t>综合成绩</t>
  </si>
  <si>
    <t>排名</t>
  </si>
  <si>
    <t>荆州市纪委监委机关、派驻机构</t>
  </si>
  <si>
    <t>21001</t>
  </si>
  <si>
    <t>210010109</t>
  </si>
  <si>
    <t>张慧</t>
  </si>
  <si>
    <t>210010104</t>
  </si>
  <si>
    <t>夏亮</t>
  </si>
  <si>
    <t>210010103</t>
  </si>
  <si>
    <t>刘攀</t>
  </si>
  <si>
    <t>210010101</t>
  </si>
  <si>
    <t>胡振</t>
  </si>
  <si>
    <t>210010111</t>
  </si>
  <si>
    <t>孟洪亮</t>
  </si>
  <si>
    <t>210010107</t>
  </si>
  <si>
    <t>陈骏</t>
  </si>
  <si>
    <t>210010112</t>
  </si>
  <si>
    <t>何雅彬</t>
  </si>
  <si>
    <t>210010105</t>
  </si>
  <si>
    <t>汪豹</t>
  </si>
  <si>
    <t>210010106</t>
  </si>
  <si>
    <t>杨长林</t>
  </si>
  <si>
    <t>21002</t>
  </si>
  <si>
    <t>210020201</t>
  </si>
  <si>
    <t>甘忠琴</t>
  </si>
  <si>
    <t>210020208</t>
  </si>
  <si>
    <t>刘捷</t>
  </si>
  <si>
    <t>210020127</t>
  </si>
  <si>
    <t>吴雨雪纯</t>
  </si>
  <si>
    <t>210020118</t>
  </si>
  <si>
    <t>谭高飞</t>
  </si>
  <si>
    <t>210020207</t>
  </si>
  <si>
    <t>石仟</t>
  </si>
  <si>
    <t>210020121</t>
  </si>
  <si>
    <t>肖峰霞</t>
  </si>
  <si>
    <t>210020123</t>
  </si>
  <si>
    <t>李少奇</t>
  </si>
  <si>
    <t>210020120</t>
  </si>
  <si>
    <t>高星月</t>
  </si>
  <si>
    <t>210020126</t>
  </si>
  <si>
    <t>张颖</t>
  </si>
  <si>
    <t>210020125</t>
  </si>
  <si>
    <t>梁陈美景</t>
  </si>
  <si>
    <t>210020124</t>
  </si>
  <si>
    <t>李晨</t>
  </si>
  <si>
    <t>210020130</t>
  </si>
  <si>
    <t>代雨琴</t>
  </si>
  <si>
    <t>21003</t>
  </si>
  <si>
    <t>210030215</t>
  </si>
  <si>
    <t>何苗</t>
  </si>
  <si>
    <t>210030221</t>
  </si>
  <si>
    <t>夏翠翠</t>
  </si>
  <si>
    <t>210030220</t>
  </si>
  <si>
    <t>胡云飞</t>
  </si>
  <si>
    <t>210030211</t>
  </si>
  <si>
    <t>刘秀芝</t>
  </si>
  <si>
    <t>210030216</t>
  </si>
  <si>
    <t>李凯丽</t>
  </si>
  <si>
    <t>210030217</t>
  </si>
  <si>
    <t>吴军</t>
  </si>
  <si>
    <t>中共荆州市委组织部</t>
  </si>
  <si>
    <t>21004</t>
  </si>
  <si>
    <t>210040230</t>
  </si>
  <si>
    <t>扈楠</t>
  </si>
  <si>
    <t>210040226</t>
  </si>
  <si>
    <t>屈国琴</t>
  </si>
  <si>
    <t>210040222</t>
  </si>
  <si>
    <t>洪荆晶</t>
  </si>
  <si>
    <t>210040229</t>
  </si>
  <si>
    <t>刘轩</t>
  </si>
  <si>
    <t>210040228</t>
  </si>
  <si>
    <t>关红平</t>
  </si>
  <si>
    <t>210040224</t>
  </si>
  <si>
    <t>黄晓春</t>
  </si>
  <si>
    <t>缺考</t>
  </si>
  <si>
    <t>/</t>
  </si>
  <si>
    <t>中共荆州市委宣传部</t>
  </si>
  <si>
    <t>21005</t>
  </si>
  <si>
    <t>210050309</t>
  </si>
  <si>
    <t>沈娜</t>
  </si>
  <si>
    <t>210050306</t>
  </si>
  <si>
    <t>朱雅路</t>
  </si>
  <si>
    <t>210050308</t>
  </si>
  <si>
    <t>李伊</t>
  </si>
  <si>
    <t>21006</t>
  </si>
  <si>
    <t>210060318</t>
  </si>
  <si>
    <t>王成锋</t>
  </si>
  <si>
    <t>210060315</t>
  </si>
  <si>
    <t>曾卓</t>
  </si>
  <si>
    <t>210060314</t>
  </si>
  <si>
    <t>周金虎</t>
  </si>
  <si>
    <t>中共荆州市委政法委员会</t>
  </si>
  <si>
    <t>21007</t>
  </si>
  <si>
    <t>210070408</t>
  </si>
  <si>
    <t>黄颖</t>
  </si>
  <si>
    <t>210070407</t>
  </si>
  <si>
    <t>范雪娥</t>
  </si>
  <si>
    <t>210070321</t>
  </si>
  <si>
    <t>向亚男</t>
  </si>
  <si>
    <t>210070425</t>
  </si>
  <si>
    <t>廖政洲</t>
  </si>
  <si>
    <t>210070422</t>
  </si>
  <si>
    <t>王少青</t>
  </si>
  <si>
    <t>210070322</t>
  </si>
  <si>
    <t>许立龙</t>
  </si>
  <si>
    <t>21008</t>
  </si>
  <si>
    <t>210080507</t>
  </si>
  <si>
    <t>刘鹏华</t>
  </si>
  <si>
    <t>210080504</t>
  </si>
  <si>
    <t>杜航</t>
  </si>
  <si>
    <t>210080427</t>
  </si>
  <si>
    <t>黄新</t>
  </si>
  <si>
    <t>荆州市委外事工作委员会办公室</t>
  </si>
  <si>
    <t>21009</t>
  </si>
  <si>
    <t>210090519</t>
  </si>
  <si>
    <t>彭亚洲</t>
  </si>
  <si>
    <t>210090517</t>
  </si>
  <si>
    <t>刘胜男</t>
  </si>
  <si>
    <t>210090518</t>
  </si>
  <si>
    <t>柯红焱</t>
  </si>
  <si>
    <t>荆州市人大常委会办公室</t>
  </si>
  <si>
    <t>210100527</t>
  </si>
  <si>
    <t>甘娟</t>
  </si>
  <si>
    <t>210100524</t>
  </si>
  <si>
    <t>王梦洁</t>
  </si>
  <si>
    <t>210100528</t>
  </si>
  <si>
    <t>吴珂</t>
  </si>
  <si>
    <t>政协荆州市委员会</t>
  </si>
  <si>
    <t>21011</t>
  </si>
  <si>
    <t>210110614</t>
  </si>
  <si>
    <t>谈仙红</t>
  </si>
  <si>
    <t>210110610</t>
  </si>
  <si>
    <t>李传猛</t>
  </si>
  <si>
    <t>210110604</t>
  </si>
  <si>
    <t>胡军</t>
  </si>
  <si>
    <t>荆州市发展和改革委员会</t>
  </si>
  <si>
    <t>21012</t>
  </si>
  <si>
    <t>210120704</t>
  </si>
  <si>
    <t>吴晗</t>
  </si>
  <si>
    <t>210120703</t>
  </si>
  <si>
    <t>彭川翔</t>
  </si>
  <si>
    <t>210120720</t>
  </si>
  <si>
    <t>胡辉辉</t>
  </si>
  <si>
    <t>210120714</t>
  </si>
  <si>
    <t>袁欢</t>
  </si>
  <si>
    <t>210120701</t>
  </si>
  <si>
    <t>胡世凤</t>
  </si>
  <si>
    <t>210120705</t>
  </si>
  <si>
    <t>向红梅</t>
  </si>
  <si>
    <t>荆州市科学技术局</t>
  </si>
  <si>
    <t>21014</t>
  </si>
  <si>
    <t>210140724</t>
  </si>
  <si>
    <t>于楠</t>
  </si>
  <si>
    <t>210140726</t>
  </si>
  <si>
    <t>董晟</t>
  </si>
  <si>
    <t>210140728</t>
  </si>
  <si>
    <t>李立</t>
  </si>
  <si>
    <t>荆州市民政局</t>
  </si>
  <si>
    <t>21016</t>
  </si>
  <si>
    <t>210160818</t>
  </si>
  <si>
    <t>向芳</t>
  </si>
  <si>
    <t>210160809</t>
  </si>
  <si>
    <t>刘亚琦</t>
  </si>
  <si>
    <t>210160817</t>
  </si>
  <si>
    <t>周媛</t>
  </si>
  <si>
    <t>荆州市财政局</t>
  </si>
  <si>
    <t>21017</t>
  </si>
  <si>
    <t>210170823</t>
  </si>
  <si>
    <t>许新祥</t>
  </si>
  <si>
    <t>210170821</t>
  </si>
  <si>
    <t>王祉晴</t>
  </si>
  <si>
    <t>210170820</t>
  </si>
  <si>
    <t>谭晓琴</t>
  </si>
  <si>
    <t>21018</t>
  </si>
  <si>
    <t>210180827</t>
  </si>
  <si>
    <t>王强</t>
  </si>
  <si>
    <t>210180825</t>
  </si>
  <si>
    <t>谷语春</t>
  </si>
  <si>
    <t>210180826</t>
  </si>
  <si>
    <t>刘晓露</t>
  </si>
  <si>
    <t>21019</t>
  </si>
  <si>
    <t>210190904</t>
  </si>
  <si>
    <t>王睿洁</t>
  </si>
  <si>
    <t>210190901</t>
  </si>
  <si>
    <t>刘洋</t>
  </si>
  <si>
    <t>210190830</t>
  </si>
  <si>
    <t>高羽</t>
  </si>
  <si>
    <t>荆州市交通运输局</t>
  </si>
  <si>
    <t>21020</t>
  </si>
  <si>
    <t>210200909</t>
  </si>
  <si>
    <t>郭琳</t>
  </si>
  <si>
    <t>210200905</t>
  </si>
  <si>
    <t>许星</t>
  </si>
  <si>
    <t>210200910</t>
  </si>
  <si>
    <t>吴钧璞</t>
  </si>
  <si>
    <t>荆州市水利和湖泊局</t>
  </si>
  <si>
    <t>21021</t>
  </si>
  <si>
    <t>210210916</t>
  </si>
  <si>
    <t>杨吉滋</t>
  </si>
  <si>
    <t>210210912</t>
  </si>
  <si>
    <t>易甜</t>
  </si>
  <si>
    <t>210210917</t>
  </si>
  <si>
    <t>付玉冰</t>
  </si>
  <si>
    <t>21022</t>
  </si>
  <si>
    <t>210220925</t>
  </si>
  <si>
    <t>胡伟</t>
  </si>
  <si>
    <t>210220926</t>
  </si>
  <si>
    <t>李超锐</t>
  </si>
  <si>
    <t>210220924</t>
  </si>
  <si>
    <t>田佳</t>
  </si>
  <si>
    <t>210221005</t>
  </si>
  <si>
    <t>彭志魁</t>
  </si>
  <si>
    <t>210220923</t>
  </si>
  <si>
    <t>田念</t>
  </si>
  <si>
    <t>210220930</t>
  </si>
  <si>
    <t>袁鹰</t>
  </si>
  <si>
    <t>荆州市农业农村局</t>
  </si>
  <si>
    <t>21023</t>
  </si>
  <si>
    <t>210231019</t>
  </si>
  <si>
    <t>王菁华</t>
  </si>
  <si>
    <t>210231017</t>
  </si>
  <si>
    <t>任静</t>
  </si>
  <si>
    <t>210231007</t>
  </si>
  <si>
    <t>叶燕</t>
  </si>
  <si>
    <t>210231008</t>
  </si>
  <si>
    <t>刘梦云</t>
  </si>
  <si>
    <t>210231009</t>
  </si>
  <si>
    <t>王传阶</t>
  </si>
  <si>
    <t>210231014</t>
  </si>
  <si>
    <t>贾晓锋</t>
  </si>
  <si>
    <t>210231018</t>
  </si>
  <si>
    <t>邓桃明</t>
  </si>
  <si>
    <t>荆州市商务局</t>
  </si>
  <si>
    <t>21024</t>
  </si>
  <si>
    <t>210241026</t>
  </si>
  <si>
    <t>李顺开</t>
  </si>
  <si>
    <t>210241021</t>
  </si>
  <si>
    <t>张岳为</t>
  </si>
  <si>
    <t>210241024</t>
  </si>
  <si>
    <t>陈聪</t>
  </si>
  <si>
    <t>荆州市审计局</t>
  </si>
  <si>
    <t>21025</t>
  </si>
  <si>
    <t>210251103</t>
  </si>
  <si>
    <t>王梦缘</t>
  </si>
  <si>
    <t>210251030</t>
  </si>
  <si>
    <t>高荣荣</t>
  </si>
  <si>
    <t>210251027</t>
  </si>
  <si>
    <t>沈莹莹</t>
  </si>
  <si>
    <t>荆州市城市管理执法委员会</t>
  </si>
  <si>
    <t>21027</t>
  </si>
  <si>
    <t>210271105</t>
  </si>
  <si>
    <t>任梦洁</t>
  </si>
  <si>
    <t>210271109</t>
  </si>
  <si>
    <t>文聪</t>
  </si>
  <si>
    <t>210271108</t>
  </si>
  <si>
    <t>杨晶</t>
  </si>
  <si>
    <t>荆州市住房和城乡建设局</t>
  </si>
  <si>
    <t>21028</t>
  </si>
  <si>
    <t>210281111</t>
  </si>
  <si>
    <t>吴禹辰</t>
  </si>
  <si>
    <t>210281113</t>
  </si>
  <si>
    <t>王虎森</t>
  </si>
  <si>
    <t>210281116</t>
  </si>
  <si>
    <t>曾毅</t>
  </si>
  <si>
    <t>21029</t>
  </si>
  <si>
    <t>210291125</t>
  </si>
  <si>
    <t>胡宗立</t>
  </si>
  <si>
    <t>210291128</t>
  </si>
  <si>
    <t>孙常存</t>
  </si>
  <si>
    <t>210291130</t>
  </si>
  <si>
    <t>岑琼</t>
  </si>
  <si>
    <t>荆州市政务服务和大数据管理局</t>
  </si>
  <si>
    <t>21030</t>
  </si>
  <si>
    <t>210301203</t>
  </si>
  <si>
    <t>王璐</t>
  </si>
  <si>
    <t>210301205</t>
  </si>
  <si>
    <t>郑启文</t>
  </si>
  <si>
    <t>210301202</t>
  </si>
  <si>
    <t>刘雅梦</t>
  </si>
  <si>
    <t>荆州纪南生态文化旅游区办公室</t>
  </si>
  <si>
    <t>21031</t>
  </si>
  <si>
    <t>210311207</t>
  </si>
  <si>
    <t>严亚洲</t>
  </si>
  <si>
    <t>210311208</t>
  </si>
  <si>
    <t>黄锟</t>
  </si>
  <si>
    <t>210311206</t>
  </si>
  <si>
    <t>杨娟</t>
  </si>
  <si>
    <t>荆州纪南生态文化旅游区党群工作部</t>
  </si>
  <si>
    <t>21032</t>
  </si>
  <si>
    <t>210321213</t>
  </si>
  <si>
    <t>朱昊鹏</t>
  </si>
  <si>
    <t>210321212</t>
  </si>
  <si>
    <t>李宝剑</t>
  </si>
  <si>
    <t>210321211</t>
  </si>
  <si>
    <t>汪源</t>
  </si>
  <si>
    <t>荆州纪南生态文化旅游区社会事务局</t>
  </si>
  <si>
    <t>21033</t>
  </si>
  <si>
    <t>210331217</t>
  </si>
  <si>
    <t>张光骏</t>
  </si>
  <si>
    <t>210331220</t>
  </si>
  <si>
    <t>胡海燕</t>
  </si>
  <si>
    <t>210331216</t>
  </si>
  <si>
    <t>李文</t>
  </si>
  <si>
    <t>荆州高新技术产业开发区管理委员会</t>
  </si>
  <si>
    <t>21034</t>
  </si>
  <si>
    <t>210341230</t>
  </si>
  <si>
    <t>熊智巍</t>
  </si>
  <si>
    <t>210341301</t>
  </si>
  <si>
    <t>杨博伦</t>
  </si>
  <si>
    <t>210341221</t>
  </si>
  <si>
    <t>胡晓阳</t>
  </si>
  <si>
    <t>210341227</t>
  </si>
  <si>
    <t>王和炉</t>
  </si>
  <si>
    <t>210341223</t>
  </si>
  <si>
    <t>江雷</t>
  </si>
  <si>
    <t>210341228</t>
  </si>
  <si>
    <t>王晓慧</t>
  </si>
  <si>
    <t>21035</t>
  </si>
  <si>
    <t>210351305</t>
  </si>
  <si>
    <t>涂珍</t>
  </si>
  <si>
    <t>210351306</t>
  </si>
  <si>
    <t>邬义</t>
  </si>
  <si>
    <t>210351304</t>
  </si>
  <si>
    <t>李雅婧</t>
  </si>
  <si>
    <t xml:space="preserve"> 中国共产主义青年团荆州市委员会</t>
  </si>
  <si>
    <t>21037</t>
  </si>
  <si>
    <t>210371310</t>
  </si>
  <si>
    <t>肖扬</t>
  </si>
  <si>
    <t>210371312</t>
  </si>
  <si>
    <t>李家港</t>
  </si>
  <si>
    <t>210371307</t>
  </si>
  <si>
    <t>荆州市科学技术协会</t>
  </si>
  <si>
    <t>21038</t>
  </si>
  <si>
    <t>210381315</t>
  </si>
  <si>
    <t>罗璇</t>
  </si>
  <si>
    <t>210381314</t>
  </si>
  <si>
    <t>刘美</t>
  </si>
  <si>
    <t>210381318</t>
  </si>
  <si>
    <t>李姗</t>
  </si>
  <si>
    <t>荆州市社会科学联合会</t>
  </si>
  <si>
    <t>21039</t>
  </si>
  <si>
    <t>210391321</t>
  </si>
  <si>
    <t>张紫薇</t>
  </si>
  <si>
    <t>210391325</t>
  </si>
  <si>
    <t>谭何清</t>
  </si>
  <si>
    <t>210391324</t>
  </si>
  <si>
    <t>李文健</t>
  </si>
  <si>
    <t>荆州市归国华侨联合会</t>
  </si>
  <si>
    <t>21040</t>
  </si>
  <si>
    <t>210401402</t>
  </si>
  <si>
    <t>魏巍</t>
  </si>
  <si>
    <t>210401401</t>
  </si>
  <si>
    <t>王杰</t>
  </si>
  <si>
    <t>210401328</t>
  </si>
  <si>
    <t>吴海燕</t>
  </si>
  <si>
    <t>荆州市工商业联合会</t>
  </si>
  <si>
    <t>21041</t>
  </si>
  <si>
    <t>210411409</t>
  </si>
  <si>
    <t>宋晋</t>
  </si>
  <si>
    <t>210411406</t>
  </si>
  <si>
    <t>李佳航</t>
  </si>
  <si>
    <t>210411411</t>
  </si>
  <si>
    <t>周萃苹</t>
  </si>
  <si>
    <t>荆州市供销合作社联合社</t>
  </si>
  <si>
    <t>21046</t>
  </si>
  <si>
    <t>210461421</t>
  </si>
  <si>
    <t>李雄刚</t>
  </si>
  <si>
    <t>210461416</t>
  </si>
  <si>
    <t>薛黎</t>
  </si>
  <si>
    <t>210461413</t>
  </si>
  <si>
    <t>胡雪</t>
  </si>
  <si>
    <t>210461414</t>
  </si>
  <si>
    <t>陶志方</t>
  </si>
  <si>
    <t>210461417</t>
  </si>
  <si>
    <t>吴明珠</t>
  </si>
  <si>
    <t>210461415</t>
  </si>
  <si>
    <t>吴晓宇</t>
  </si>
  <si>
    <t>2021年荆州市市直机关(单位）公开遴选公务员资格复审人员名单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</si>
</sst>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SimSun"/>
      <charset val="134"/>
    </font>
    <font>
      <sz val="16"/>
      <color theme="1"/>
      <name val="方正小标宋简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6"/>
  <sheetViews>
    <sheetView tabSelected="1" workbookViewId="0">
      <selection activeCell="A1" sqref="A1:I1"/>
    </sheetView>
  </sheetViews>
  <sheetFormatPr defaultColWidth="8.89166666666667" defaultRowHeight="14.4" customHeight="1"/>
  <cols>
    <col min="1" max="1" width="13.4416666666667" style="2" customWidth="1"/>
    <col min="2" max="2" width="11.4416666666667" style="2" customWidth="1"/>
    <col min="3" max="3" width="11.1083333333333" style="2" customWidth="1"/>
    <col min="4" max="4" width="15" style="2" customWidth="1"/>
    <col min="5" max="5" width="13.225" style="2" customWidth="1"/>
    <col min="6" max="7" width="14.4416666666667" style="2" customWidth="1"/>
    <col min="8" max="8" width="11.4416666666667" style="3" customWidth="1"/>
    <col min="9" max="16382" width="8.89166666666667" style="2"/>
  </cols>
  <sheetData>
    <row r="1" ht="52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33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18" customHeight="1" spans="1:9">
      <c r="A3" s="6" t="s">
        <v>10</v>
      </c>
      <c r="B3" s="5" t="s">
        <v>11</v>
      </c>
      <c r="C3" s="5">
        <v>3</v>
      </c>
      <c r="D3" s="5" t="s">
        <v>12</v>
      </c>
      <c r="E3" s="5" t="s">
        <v>13</v>
      </c>
      <c r="F3" s="5">
        <v>81.5</v>
      </c>
      <c r="G3" s="5">
        <v>84.6</v>
      </c>
      <c r="H3" s="13">
        <f t="shared" ref="H3:H34" si="0">(F3+G3)*0.5</f>
        <v>83.05</v>
      </c>
      <c r="I3" s="14">
        <v>1</v>
      </c>
    </row>
    <row r="4" ht="18" customHeight="1" spans="1:9">
      <c r="A4" s="6"/>
      <c r="B4" s="5"/>
      <c r="C4" s="5"/>
      <c r="D4" s="5" t="s">
        <v>14</v>
      </c>
      <c r="E4" s="5" t="s">
        <v>15</v>
      </c>
      <c r="F4" s="5">
        <v>79.5</v>
      </c>
      <c r="G4" s="5">
        <v>84.6</v>
      </c>
      <c r="H4" s="13">
        <f t="shared" si="0"/>
        <v>82.05</v>
      </c>
      <c r="I4" s="14">
        <v>2</v>
      </c>
    </row>
    <row r="5" ht="18" customHeight="1" spans="1:9">
      <c r="A5" s="6"/>
      <c r="B5" s="5"/>
      <c r="C5" s="5"/>
      <c r="D5" s="5" t="s">
        <v>16</v>
      </c>
      <c r="E5" s="5" t="s">
        <v>17</v>
      </c>
      <c r="F5" s="5">
        <v>74.75</v>
      </c>
      <c r="G5" s="5">
        <v>86.6</v>
      </c>
      <c r="H5" s="13">
        <f t="shared" si="0"/>
        <v>80.675</v>
      </c>
      <c r="I5" s="14">
        <v>3</v>
      </c>
    </row>
    <row r="6" ht="18" customHeight="1" spans="1:9">
      <c r="A6" s="6"/>
      <c r="B6" s="5"/>
      <c r="C6" s="5"/>
      <c r="D6" s="5" t="s">
        <v>18</v>
      </c>
      <c r="E6" s="5" t="s">
        <v>19</v>
      </c>
      <c r="F6" s="5">
        <v>75.75</v>
      </c>
      <c r="G6" s="5">
        <v>85</v>
      </c>
      <c r="H6" s="13">
        <f t="shared" si="0"/>
        <v>80.375</v>
      </c>
      <c r="I6" s="14">
        <v>4</v>
      </c>
    </row>
    <row r="7" ht="18" customHeight="1" spans="1:9">
      <c r="A7" s="6"/>
      <c r="B7" s="5"/>
      <c r="C7" s="5"/>
      <c r="D7" s="5" t="s">
        <v>20</v>
      </c>
      <c r="E7" s="5" t="s">
        <v>21</v>
      </c>
      <c r="F7" s="5">
        <v>77</v>
      </c>
      <c r="G7" s="5">
        <v>82.8</v>
      </c>
      <c r="H7" s="13">
        <f t="shared" si="0"/>
        <v>79.9</v>
      </c>
      <c r="I7" s="14">
        <v>5</v>
      </c>
    </row>
    <row r="8" ht="18" customHeight="1" spans="1:9">
      <c r="A8" s="6"/>
      <c r="B8" s="5"/>
      <c r="C8" s="5"/>
      <c r="D8" s="5" t="s">
        <v>22</v>
      </c>
      <c r="E8" s="5" t="s">
        <v>23</v>
      </c>
      <c r="F8" s="5">
        <v>73.75</v>
      </c>
      <c r="G8" s="5">
        <v>84</v>
      </c>
      <c r="H8" s="13">
        <f t="shared" si="0"/>
        <v>78.875</v>
      </c>
      <c r="I8" s="14">
        <v>6</v>
      </c>
    </row>
    <row r="9" ht="18" customHeight="1" spans="1:9">
      <c r="A9" s="6"/>
      <c r="B9" s="5"/>
      <c r="C9" s="5"/>
      <c r="D9" s="5" t="s">
        <v>24</v>
      </c>
      <c r="E9" s="5" t="s">
        <v>25</v>
      </c>
      <c r="F9" s="5">
        <v>74.5</v>
      </c>
      <c r="G9" s="5">
        <v>81.4</v>
      </c>
      <c r="H9" s="13">
        <f t="shared" si="0"/>
        <v>77.95</v>
      </c>
      <c r="I9" s="14">
        <v>7</v>
      </c>
    </row>
    <row r="10" ht="18" customHeight="1" spans="1:9">
      <c r="A10" s="6"/>
      <c r="B10" s="5"/>
      <c r="C10" s="5"/>
      <c r="D10" s="5" t="s">
        <v>26</v>
      </c>
      <c r="E10" s="5" t="s">
        <v>27</v>
      </c>
      <c r="F10" s="5">
        <v>73.5</v>
      </c>
      <c r="G10" s="5">
        <v>80.6</v>
      </c>
      <c r="H10" s="13">
        <f t="shared" si="0"/>
        <v>77.05</v>
      </c>
      <c r="I10" s="14">
        <v>8</v>
      </c>
    </row>
    <row r="11" ht="18" customHeight="1" spans="1:9">
      <c r="A11" s="6"/>
      <c r="B11" s="5"/>
      <c r="C11" s="5"/>
      <c r="D11" s="5" t="s">
        <v>28</v>
      </c>
      <c r="E11" s="5" t="s">
        <v>29</v>
      </c>
      <c r="F11" s="5">
        <v>73.5</v>
      </c>
      <c r="G11" s="5">
        <v>79.8</v>
      </c>
      <c r="H11" s="13">
        <f t="shared" si="0"/>
        <v>76.65</v>
      </c>
      <c r="I11" s="14">
        <v>9</v>
      </c>
    </row>
    <row r="12" ht="18" customHeight="1" spans="1:9">
      <c r="A12" s="6"/>
      <c r="B12" s="5" t="s">
        <v>30</v>
      </c>
      <c r="C12" s="5">
        <v>4</v>
      </c>
      <c r="D12" s="5" t="s">
        <v>31</v>
      </c>
      <c r="E12" s="5" t="s">
        <v>32</v>
      </c>
      <c r="F12" s="5">
        <v>81.75</v>
      </c>
      <c r="G12" s="5">
        <v>87.4</v>
      </c>
      <c r="H12" s="13">
        <f t="shared" si="0"/>
        <v>84.575</v>
      </c>
      <c r="I12" s="14">
        <v>1</v>
      </c>
    </row>
    <row r="13" ht="18" customHeight="1" spans="1:9">
      <c r="A13" s="6"/>
      <c r="B13" s="5"/>
      <c r="C13" s="5"/>
      <c r="D13" s="5" t="s">
        <v>33</v>
      </c>
      <c r="E13" s="5" t="s">
        <v>34</v>
      </c>
      <c r="F13" s="5">
        <v>83</v>
      </c>
      <c r="G13" s="5">
        <v>84.6</v>
      </c>
      <c r="H13" s="13">
        <f t="shared" si="0"/>
        <v>83.8</v>
      </c>
      <c r="I13" s="14">
        <v>2</v>
      </c>
    </row>
    <row r="14" ht="18" customHeight="1" spans="1:9">
      <c r="A14" s="6"/>
      <c r="B14" s="5"/>
      <c r="C14" s="5"/>
      <c r="D14" s="5" t="s">
        <v>35</v>
      </c>
      <c r="E14" s="5" t="s">
        <v>36</v>
      </c>
      <c r="F14" s="5">
        <v>79.5</v>
      </c>
      <c r="G14" s="5">
        <v>85.2</v>
      </c>
      <c r="H14" s="13">
        <f t="shared" si="0"/>
        <v>82.35</v>
      </c>
      <c r="I14" s="14">
        <v>3</v>
      </c>
    </row>
    <row r="15" ht="18" customHeight="1" spans="1:9">
      <c r="A15" s="6"/>
      <c r="B15" s="5"/>
      <c r="C15" s="5"/>
      <c r="D15" s="5" t="s">
        <v>37</v>
      </c>
      <c r="E15" s="5" t="s">
        <v>38</v>
      </c>
      <c r="F15" s="5">
        <v>78.25</v>
      </c>
      <c r="G15" s="5">
        <v>86.4</v>
      </c>
      <c r="H15" s="13">
        <f t="shared" si="0"/>
        <v>82.325</v>
      </c>
      <c r="I15" s="14">
        <v>4</v>
      </c>
    </row>
    <row r="16" ht="18" customHeight="1" spans="1:9">
      <c r="A16" s="6"/>
      <c r="B16" s="5"/>
      <c r="C16" s="5"/>
      <c r="D16" s="5" t="s">
        <v>39</v>
      </c>
      <c r="E16" s="5" t="s">
        <v>40</v>
      </c>
      <c r="F16" s="5">
        <v>77.5</v>
      </c>
      <c r="G16" s="5">
        <v>86.8</v>
      </c>
      <c r="H16" s="13">
        <f t="shared" si="0"/>
        <v>82.15</v>
      </c>
      <c r="I16" s="14">
        <v>5</v>
      </c>
    </row>
    <row r="17" ht="18" customHeight="1" spans="1:9">
      <c r="A17" s="6"/>
      <c r="B17" s="5"/>
      <c r="C17" s="5"/>
      <c r="D17" s="5" t="s">
        <v>41</v>
      </c>
      <c r="E17" s="5" t="s">
        <v>42</v>
      </c>
      <c r="F17" s="5">
        <v>79.25</v>
      </c>
      <c r="G17" s="5">
        <v>84</v>
      </c>
      <c r="H17" s="13">
        <f t="shared" si="0"/>
        <v>81.625</v>
      </c>
      <c r="I17" s="14">
        <v>6</v>
      </c>
    </row>
    <row r="18" ht="18" customHeight="1" spans="1:9">
      <c r="A18" s="6"/>
      <c r="B18" s="5"/>
      <c r="C18" s="5"/>
      <c r="D18" s="5" t="s">
        <v>43</v>
      </c>
      <c r="E18" s="5" t="s">
        <v>44</v>
      </c>
      <c r="F18" s="5">
        <v>75.75</v>
      </c>
      <c r="G18" s="5">
        <v>86</v>
      </c>
      <c r="H18" s="13">
        <f t="shared" si="0"/>
        <v>80.875</v>
      </c>
      <c r="I18" s="14">
        <v>7</v>
      </c>
    </row>
    <row r="19" ht="18" customHeight="1" spans="1:9">
      <c r="A19" s="6"/>
      <c r="B19" s="5"/>
      <c r="C19" s="5"/>
      <c r="D19" s="5" t="s">
        <v>45</v>
      </c>
      <c r="E19" s="5" t="s">
        <v>46</v>
      </c>
      <c r="F19" s="5">
        <v>76.5</v>
      </c>
      <c r="G19" s="5">
        <v>85</v>
      </c>
      <c r="H19" s="13">
        <f t="shared" si="0"/>
        <v>80.75</v>
      </c>
      <c r="I19" s="14">
        <v>8</v>
      </c>
    </row>
    <row r="20" ht="18" customHeight="1" spans="1:9">
      <c r="A20" s="6"/>
      <c r="B20" s="5"/>
      <c r="C20" s="5"/>
      <c r="D20" s="5" t="s">
        <v>47</v>
      </c>
      <c r="E20" s="5" t="s">
        <v>48</v>
      </c>
      <c r="F20" s="5">
        <v>77.5</v>
      </c>
      <c r="G20" s="5">
        <v>83.2</v>
      </c>
      <c r="H20" s="13">
        <f t="shared" si="0"/>
        <v>80.35</v>
      </c>
      <c r="I20" s="14">
        <v>9</v>
      </c>
    </row>
    <row r="21" ht="18" customHeight="1" spans="1:9">
      <c r="A21" s="6"/>
      <c r="B21" s="5"/>
      <c r="C21" s="5"/>
      <c r="D21" s="5" t="s">
        <v>49</v>
      </c>
      <c r="E21" s="5" t="s">
        <v>50</v>
      </c>
      <c r="F21" s="5">
        <v>76</v>
      </c>
      <c r="G21" s="5">
        <v>84.4</v>
      </c>
      <c r="H21" s="13">
        <f t="shared" si="0"/>
        <v>80.2</v>
      </c>
      <c r="I21" s="14">
        <v>10</v>
      </c>
    </row>
    <row r="22" ht="18" customHeight="1" spans="1:9">
      <c r="A22" s="6"/>
      <c r="B22" s="5"/>
      <c r="C22" s="5"/>
      <c r="D22" s="5" t="s">
        <v>51</v>
      </c>
      <c r="E22" s="5" t="s">
        <v>52</v>
      </c>
      <c r="F22" s="5">
        <v>77</v>
      </c>
      <c r="G22" s="5">
        <v>83</v>
      </c>
      <c r="H22" s="13">
        <f t="shared" si="0"/>
        <v>80</v>
      </c>
      <c r="I22" s="14">
        <v>11</v>
      </c>
    </row>
    <row r="23" ht="18" customHeight="1" spans="1:9">
      <c r="A23" s="6"/>
      <c r="B23" s="5"/>
      <c r="C23" s="5"/>
      <c r="D23" s="5" t="s">
        <v>53</v>
      </c>
      <c r="E23" s="5" t="s">
        <v>54</v>
      </c>
      <c r="F23" s="5">
        <v>76.75</v>
      </c>
      <c r="G23" s="5">
        <v>81</v>
      </c>
      <c r="H23" s="13">
        <f t="shared" si="0"/>
        <v>78.875</v>
      </c>
      <c r="I23" s="14">
        <v>12</v>
      </c>
    </row>
    <row r="24" ht="18" customHeight="1" spans="1:9">
      <c r="A24" s="6"/>
      <c r="B24" s="5" t="s">
        <v>55</v>
      </c>
      <c r="C24" s="5">
        <v>2</v>
      </c>
      <c r="D24" s="5" t="s">
        <v>56</v>
      </c>
      <c r="E24" s="5" t="s">
        <v>57</v>
      </c>
      <c r="F24" s="5">
        <v>77.75</v>
      </c>
      <c r="G24" s="5">
        <v>83</v>
      </c>
      <c r="H24" s="13">
        <f t="shared" si="0"/>
        <v>80.375</v>
      </c>
      <c r="I24" s="14">
        <v>1</v>
      </c>
    </row>
    <row r="25" ht="18" customHeight="1" spans="1:9">
      <c r="A25" s="6"/>
      <c r="B25" s="5"/>
      <c r="C25" s="5"/>
      <c r="D25" s="5" t="s">
        <v>58</v>
      </c>
      <c r="E25" s="5" t="s">
        <v>59</v>
      </c>
      <c r="F25" s="5">
        <v>78.25</v>
      </c>
      <c r="G25" s="5">
        <v>82.2</v>
      </c>
      <c r="H25" s="13">
        <f t="shared" si="0"/>
        <v>80.225</v>
      </c>
      <c r="I25" s="14">
        <v>2</v>
      </c>
    </row>
    <row r="26" ht="18" customHeight="1" spans="1:9">
      <c r="A26" s="6"/>
      <c r="B26" s="5"/>
      <c r="C26" s="5"/>
      <c r="D26" s="5" t="s">
        <v>60</v>
      </c>
      <c r="E26" s="5" t="s">
        <v>61</v>
      </c>
      <c r="F26" s="5">
        <v>76.25</v>
      </c>
      <c r="G26" s="5">
        <v>82.6</v>
      </c>
      <c r="H26" s="13">
        <f t="shared" si="0"/>
        <v>79.425</v>
      </c>
      <c r="I26" s="14">
        <v>3</v>
      </c>
    </row>
    <row r="27" ht="18" customHeight="1" spans="1:9">
      <c r="A27" s="6"/>
      <c r="B27" s="5"/>
      <c r="C27" s="5"/>
      <c r="D27" s="5" t="s">
        <v>62</v>
      </c>
      <c r="E27" s="5" t="s">
        <v>63</v>
      </c>
      <c r="F27" s="5">
        <v>73.25</v>
      </c>
      <c r="G27" s="5">
        <v>84.8</v>
      </c>
      <c r="H27" s="13">
        <f t="shared" si="0"/>
        <v>79.025</v>
      </c>
      <c r="I27" s="14">
        <v>4</v>
      </c>
    </row>
    <row r="28" ht="18" customHeight="1" spans="1:9">
      <c r="A28" s="6"/>
      <c r="B28" s="5"/>
      <c r="C28" s="5"/>
      <c r="D28" s="5" t="s">
        <v>64</v>
      </c>
      <c r="E28" s="5" t="s">
        <v>65</v>
      </c>
      <c r="F28" s="5">
        <v>76.25</v>
      </c>
      <c r="G28" s="5">
        <v>81.4</v>
      </c>
      <c r="H28" s="13">
        <f t="shared" si="0"/>
        <v>78.825</v>
      </c>
      <c r="I28" s="14">
        <v>5</v>
      </c>
    </row>
    <row r="29" ht="18" customHeight="1" spans="1:9">
      <c r="A29" s="6"/>
      <c r="B29" s="5"/>
      <c r="C29" s="5"/>
      <c r="D29" s="5" t="s">
        <v>66</v>
      </c>
      <c r="E29" s="5" t="s">
        <v>67</v>
      </c>
      <c r="F29" s="5">
        <v>72.5</v>
      </c>
      <c r="G29" s="5">
        <v>83.8</v>
      </c>
      <c r="H29" s="13">
        <f t="shared" si="0"/>
        <v>78.15</v>
      </c>
      <c r="I29" s="14">
        <v>6</v>
      </c>
    </row>
    <row r="30" ht="18" customHeight="1" spans="1:9">
      <c r="A30" s="6" t="s">
        <v>68</v>
      </c>
      <c r="B30" s="5" t="s">
        <v>69</v>
      </c>
      <c r="C30" s="5">
        <v>2</v>
      </c>
      <c r="D30" s="5" t="s">
        <v>70</v>
      </c>
      <c r="E30" s="5" t="s">
        <v>71</v>
      </c>
      <c r="F30" s="5">
        <v>80.75</v>
      </c>
      <c r="G30" s="5">
        <v>86.6</v>
      </c>
      <c r="H30" s="13">
        <f t="shared" si="0"/>
        <v>83.675</v>
      </c>
      <c r="I30" s="14">
        <v>1</v>
      </c>
    </row>
    <row r="31" ht="18" customHeight="1" spans="1:9">
      <c r="A31" s="6"/>
      <c r="B31" s="5"/>
      <c r="C31" s="5"/>
      <c r="D31" s="5" t="s">
        <v>72</v>
      </c>
      <c r="E31" s="5" t="s">
        <v>73</v>
      </c>
      <c r="F31" s="5">
        <v>77.25</v>
      </c>
      <c r="G31" s="5">
        <v>84</v>
      </c>
      <c r="H31" s="13">
        <f t="shared" si="0"/>
        <v>80.625</v>
      </c>
      <c r="I31" s="14">
        <v>2</v>
      </c>
    </row>
    <row r="32" ht="18" customHeight="1" spans="1:9">
      <c r="A32" s="6"/>
      <c r="B32" s="5"/>
      <c r="C32" s="5"/>
      <c r="D32" s="5" t="s">
        <v>74</v>
      </c>
      <c r="E32" s="5" t="s">
        <v>75</v>
      </c>
      <c r="F32" s="5">
        <v>79.75</v>
      </c>
      <c r="G32" s="5">
        <v>81.4</v>
      </c>
      <c r="H32" s="13">
        <f t="shared" si="0"/>
        <v>80.575</v>
      </c>
      <c r="I32" s="14">
        <v>3</v>
      </c>
    </row>
    <row r="33" ht="18" customHeight="1" spans="1:9">
      <c r="A33" s="6"/>
      <c r="B33" s="5"/>
      <c r="C33" s="5"/>
      <c r="D33" s="5" t="s">
        <v>76</v>
      </c>
      <c r="E33" s="5" t="s">
        <v>77</v>
      </c>
      <c r="F33" s="5">
        <v>74.25</v>
      </c>
      <c r="G33" s="5">
        <v>86</v>
      </c>
      <c r="H33" s="13">
        <f t="shared" si="0"/>
        <v>80.125</v>
      </c>
      <c r="I33" s="14">
        <v>4</v>
      </c>
    </row>
    <row r="34" ht="18" customHeight="1" spans="1:9">
      <c r="A34" s="6"/>
      <c r="B34" s="5"/>
      <c r="C34" s="5"/>
      <c r="D34" s="5" t="s">
        <v>78</v>
      </c>
      <c r="E34" s="5" t="s">
        <v>79</v>
      </c>
      <c r="F34" s="5">
        <v>76.25</v>
      </c>
      <c r="G34" s="5">
        <v>81.6</v>
      </c>
      <c r="H34" s="13">
        <f t="shared" si="0"/>
        <v>78.925</v>
      </c>
      <c r="I34" s="14">
        <v>5</v>
      </c>
    </row>
    <row r="35" ht="18" customHeight="1" spans="1:9">
      <c r="A35" s="6"/>
      <c r="B35" s="5"/>
      <c r="C35" s="5"/>
      <c r="D35" s="5" t="s">
        <v>80</v>
      </c>
      <c r="E35" s="5" t="s">
        <v>81</v>
      </c>
      <c r="F35" s="5">
        <v>75</v>
      </c>
      <c r="G35" s="5" t="s">
        <v>82</v>
      </c>
      <c r="H35" s="13" t="s">
        <v>83</v>
      </c>
      <c r="I35" s="14" t="s">
        <v>83</v>
      </c>
    </row>
    <row r="36" ht="18" customHeight="1" spans="1:9">
      <c r="A36" s="6" t="s">
        <v>84</v>
      </c>
      <c r="B36" s="5" t="s">
        <v>85</v>
      </c>
      <c r="C36" s="5">
        <v>1</v>
      </c>
      <c r="D36" s="5" t="s">
        <v>86</v>
      </c>
      <c r="E36" s="5" t="s">
        <v>87</v>
      </c>
      <c r="F36" s="5">
        <v>78.25</v>
      </c>
      <c r="G36" s="5">
        <v>84.8</v>
      </c>
      <c r="H36" s="13">
        <f t="shared" ref="H36:H48" si="1">(F36+G36)*0.5</f>
        <v>81.525</v>
      </c>
      <c r="I36" s="14">
        <v>1</v>
      </c>
    </row>
    <row r="37" ht="18" customHeight="1" spans="1:9">
      <c r="A37" s="6"/>
      <c r="B37" s="5"/>
      <c r="C37" s="5"/>
      <c r="D37" s="5" t="s">
        <v>88</v>
      </c>
      <c r="E37" s="5" t="s">
        <v>89</v>
      </c>
      <c r="F37" s="5">
        <v>79.25</v>
      </c>
      <c r="G37" s="5">
        <v>83.6</v>
      </c>
      <c r="H37" s="13">
        <f t="shared" si="1"/>
        <v>81.425</v>
      </c>
      <c r="I37" s="14">
        <v>2</v>
      </c>
    </row>
    <row r="38" ht="18" customHeight="1" spans="1:9">
      <c r="A38" s="6"/>
      <c r="B38" s="5"/>
      <c r="C38" s="5"/>
      <c r="D38" s="5" t="s">
        <v>90</v>
      </c>
      <c r="E38" s="5" t="s">
        <v>91</v>
      </c>
      <c r="F38" s="5">
        <v>76.5</v>
      </c>
      <c r="G38" s="5">
        <v>85.6</v>
      </c>
      <c r="H38" s="13">
        <f t="shared" si="1"/>
        <v>81.05</v>
      </c>
      <c r="I38" s="14">
        <v>3</v>
      </c>
    </row>
    <row r="39" ht="18" customHeight="1" spans="1:9">
      <c r="A39" s="6"/>
      <c r="B39" s="5" t="s">
        <v>92</v>
      </c>
      <c r="C39" s="5">
        <v>1</v>
      </c>
      <c r="D39" s="5" t="s">
        <v>93</v>
      </c>
      <c r="E39" s="5" t="s">
        <v>94</v>
      </c>
      <c r="F39" s="5">
        <v>77.5</v>
      </c>
      <c r="G39" s="5">
        <v>85.8</v>
      </c>
      <c r="H39" s="13">
        <f t="shared" si="1"/>
        <v>81.65</v>
      </c>
      <c r="I39" s="14">
        <v>1</v>
      </c>
    </row>
    <row r="40" ht="18" customHeight="1" spans="1:9">
      <c r="A40" s="6"/>
      <c r="B40" s="5"/>
      <c r="C40" s="5"/>
      <c r="D40" s="5" t="s">
        <v>95</v>
      </c>
      <c r="E40" s="5" t="s">
        <v>96</v>
      </c>
      <c r="F40" s="5">
        <v>78.25</v>
      </c>
      <c r="G40" s="5">
        <v>83.8</v>
      </c>
      <c r="H40" s="13">
        <f t="shared" si="1"/>
        <v>81.025</v>
      </c>
      <c r="I40" s="14">
        <v>2</v>
      </c>
    </row>
    <row r="41" ht="18" customHeight="1" spans="1:9">
      <c r="A41" s="6"/>
      <c r="B41" s="5"/>
      <c r="C41" s="5"/>
      <c r="D41" s="5" t="s">
        <v>97</v>
      </c>
      <c r="E41" s="5" t="s">
        <v>98</v>
      </c>
      <c r="F41" s="5">
        <v>76.75</v>
      </c>
      <c r="G41" s="5">
        <v>81.6</v>
      </c>
      <c r="H41" s="13">
        <f t="shared" si="1"/>
        <v>79.175</v>
      </c>
      <c r="I41" s="14">
        <v>3</v>
      </c>
    </row>
    <row r="42" ht="18" customHeight="1" spans="1:9">
      <c r="A42" s="6" t="s">
        <v>99</v>
      </c>
      <c r="B42" s="5" t="s">
        <v>100</v>
      </c>
      <c r="C42" s="5">
        <v>2</v>
      </c>
      <c r="D42" s="5" t="s">
        <v>101</v>
      </c>
      <c r="E42" s="5" t="s">
        <v>102</v>
      </c>
      <c r="F42" s="5">
        <v>80.25</v>
      </c>
      <c r="G42" s="5">
        <v>84</v>
      </c>
      <c r="H42" s="13">
        <f t="shared" si="1"/>
        <v>82.125</v>
      </c>
      <c r="I42" s="14">
        <v>1</v>
      </c>
    </row>
    <row r="43" ht="18" customHeight="1" spans="1:9">
      <c r="A43" s="6"/>
      <c r="B43" s="5"/>
      <c r="C43" s="5"/>
      <c r="D43" s="5" t="s">
        <v>103</v>
      </c>
      <c r="E43" s="5" t="s">
        <v>104</v>
      </c>
      <c r="F43" s="5">
        <v>80</v>
      </c>
      <c r="G43" s="5">
        <v>83.2</v>
      </c>
      <c r="H43" s="13">
        <f t="shared" si="1"/>
        <v>81.6</v>
      </c>
      <c r="I43" s="14">
        <v>2</v>
      </c>
    </row>
    <row r="44" ht="18" customHeight="1" spans="1:9">
      <c r="A44" s="6"/>
      <c r="B44" s="5"/>
      <c r="C44" s="5"/>
      <c r="D44" s="5" t="s">
        <v>105</v>
      </c>
      <c r="E44" s="5" t="s">
        <v>106</v>
      </c>
      <c r="F44" s="5">
        <v>81.75</v>
      </c>
      <c r="G44" s="5">
        <v>81</v>
      </c>
      <c r="H44" s="13">
        <f t="shared" si="1"/>
        <v>81.375</v>
      </c>
      <c r="I44" s="14">
        <v>3</v>
      </c>
    </row>
    <row r="45" ht="18" customHeight="1" spans="1:9">
      <c r="A45" s="6"/>
      <c r="B45" s="5"/>
      <c r="C45" s="5"/>
      <c r="D45" s="5" t="s">
        <v>107</v>
      </c>
      <c r="E45" s="5" t="s">
        <v>108</v>
      </c>
      <c r="F45" s="5">
        <v>79.5</v>
      </c>
      <c r="G45" s="5">
        <v>82.8</v>
      </c>
      <c r="H45" s="13">
        <f t="shared" si="1"/>
        <v>81.15</v>
      </c>
      <c r="I45" s="14">
        <v>4</v>
      </c>
    </row>
    <row r="46" ht="18" customHeight="1" spans="1:9">
      <c r="A46" s="6"/>
      <c r="B46" s="5"/>
      <c r="C46" s="5"/>
      <c r="D46" s="5" t="s">
        <v>109</v>
      </c>
      <c r="E46" s="5" t="s">
        <v>110</v>
      </c>
      <c r="F46" s="5">
        <v>78.5</v>
      </c>
      <c r="G46" s="5">
        <v>82</v>
      </c>
      <c r="H46" s="13">
        <f t="shared" si="1"/>
        <v>80.25</v>
      </c>
      <c r="I46" s="14">
        <v>5</v>
      </c>
    </row>
    <row r="47" ht="18" customHeight="1" spans="1:9">
      <c r="A47" s="6"/>
      <c r="B47" s="5"/>
      <c r="C47" s="5"/>
      <c r="D47" s="5" t="s">
        <v>111</v>
      </c>
      <c r="E47" s="5" t="s">
        <v>112</v>
      </c>
      <c r="F47" s="5">
        <v>78.25</v>
      </c>
      <c r="G47" s="5">
        <v>80.4</v>
      </c>
      <c r="H47" s="13">
        <f t="shared" si="1"/>
        <v>79.325</v>
      </c>
      <c r="I47" s="14">
        <v>6</v>
      </c>
    </row>
    <row r="48" ht="18" customHeight="1" spans="1:9">
      <c r="A48" s="6"/>
      <c r="B48" s="5" t="s">
        <v>113</v>
      </c>
      <c r="C48" s="5">
        <v>1</v>
      </c>
      <c r="D48" s="5" t="s">
        <v>114</v>
      </c>
      <c r="E48" s="5" t="s">
        <v>115</v>
      </c>
      <c r="F48" s="5">
        <v>82</v>
      </c>
      <c r="G48" s="5">
        <v>82.8</v>
      </c>
      <c r="H48" s="13">
        <f t="shared" si="1"/>
        <v>82.4</v>
      </c>
      <c r="I48" s="14">
        <v>1</v>
      </c>
    </row>
    <row r="49" ht="18" customHeight="1" spans="1:9">
      <c r="A49" s="6"/>
      <c r="B49" s="5"/>
      <c r="C49" s="5"/>
      <c r="D49" s="5" t="s">
        <v>116</v>
      </c>
      <c r="E49" s="5" t="s">
        <v>117</v>
      </c>
      <c r="F49" s="5">
        <v>79.5</v>
      </c>
      <c r="G49" s="5" t="s">
        <v>82</v>
      </c>
      <c r="H49" s="13" t="s">
        <v>83</v>
      </c>
      <c r="I49" s="14" t="s">
        <v>83</v>
      </c>
    </row>
    <row r="50" ht="18" customHeight="1" spans="1:9">
      <c r="A50" s="6"/>
      <c r="B50" s="5"/>
      <c r="C50" s="5"/>
      <c r="D50" s="5" t="s">
        <v>118</v>
      </c>
      <c r="E50" s="5" t="s">
        <v>119</v>
      </c>
      <c r="F50" s="5">
        <v>79</v>
      </c>
      <c r="G50" s="5" t="s">
        <v>82</v>
      </c>
      <c r="H50" s="13" t="s">
        <v>83</v>
      </c>
      <c r="I50" s="14" t="s">
        <v>83</v>
      </c>
    </row>
    <row r="51" ht="18" customHeight="1" spans="1:9">
      <c r="A51" s="6" t="s">
        <v>120</v>
      </c>
      <c r="B51" s="5" t="s">
        <v>121</v>
      </c>
      <c r="C51" s="5">
        <v>1</v>
      </c>
      <c r="D51" s="5" t="s">
        <v>122</v>
      </c>
      <c r="E51" s="5" t="s">
        <v>123</v>
      </c>
      <c r="F51" s="5">
        <v>78</v>
      </c>
      <c r="G51" s="5">
        <v>86</v>
      </c>
      <c r="H51" s="13">
        <f t="shared" ref="H51:H98" si="2">(F51+G51)*0.5</f>
        <v>82</v>
      </c>
      <c r="I51" s="14">
        <v>1</v>
      </c>
    </row>
    <row r="52" ht="18" customHeight="1" spans="1:9">
      <c r="A52" s="6"/>
      <c r="B52" s="5"/>
      <c r="C52" s="5"/>
      <c r="D52" s="5" t="s">
        <v>124</v>
      </c>
      <c r="E52" s="5" t="s">
        <v>125</v>
      </c>
      <c r="F52" s="5">
        <v>79.25</v>
      </c>
      <c r="G52" s="5">
        <v>82.4</v>
      </c>
      <c r="H52" s="13">
        <f t="shared" si="2"/>
        <v>80.825</v>
      </c>
      <c r="I52" s="14">
        <v>2</v>
      </c>
    </row>
    <row r="53" ht="18" customHeight="1" spans="1:9">
      <c r="A53" s="6"/>
      <c r="B53" s="5"/>
      <c r="C53" s="5"/>
      <c r="D53" s="5" t="s">
        <v>126</v>
      </c>
      <c r="E53" s="5" t="s">
        <v>127</v>
      </c>
      <c r="F53" s="5">
        <v>75.25</v>
      </c>
      <c r="G53" s="5">
        <v>81.4</v>
      </c>
      <c r="H53" s="13">
        <f t="shared" si="2"/>
        <v>78.325</v>
      </c>
      <c r="I53" s="14">
        <v>3</v>
      </c>
    </row>
    <row r="54" ht="18" customHeight="1" spans="1:9">
      <c r="A54" s="6" t="s">
        <v>128</v>
      </c>
      <c r="B54" s="8">
        <v>21010</v>
      </c>
      <c r="C54" s="9">
        <v>1</v>
      </c>
      <c r="D54" s="5" t="s">
        <v>129</v>
      </c>
      <c r="E54" s="5" t="s">
        <v>130</v>
      </c>
      <c r="F54" s="5">
        <v>72.75</v>
      </c>
      <c r="G54" s="5">
        <v>85.2</v>
      </c>
      <c r="H54" s="13">
        <f t="shared" si="2"/>
        <v>78.975</v>
      </c>
      <c r="I54" s="14">
        <v>1</v>
      </c>
    </row>
    <row r="55" ht="18" customHeight="1" spans="1:9">
      <c r="A55" s="6"/>
      <c r="B55" s="8"/>
      <c r="C55" s="9"/>
      <c r="D55" s="5" t="s">
        <v>131</v>
      </c>
      <c r="E55" s="5" t="s">
        <v>132</v>
      </c>
      <c r="F55" s="5">
        <v>72.25</v>
      </c>
      <c r="G55" s="5">
        <v>85.6</v>
      </c>
      <c r="H55" s="13">
        <f t="shared" si="2"/>
        <v>78.925</v>
      </c>
      <c r="I55" s="14">
        <v>2</v>
      </c>
    </row>
    <row r="56" ht="18" customHeight="1" spans="1:9">
      <c r="A56" s="6"/>
      <c r="B56" s="8"/>
      <c r="C56" s="9"/>
      <c r="D56" s="5" t="s">
        <v>133</v>
      </c>
      <c r="E56" s="5" t="s">
        <v>134</v>
      </c>
      <c r="F56" s="5">
        <v>72.5</v>
      </c>
      <c r="G56" s="5">
        <v>84.8</v>
      </c>
      <c r="H56" s="13">
        <f t="shared" si="2"/>
        <v>78.65</v>
      </c>
      <c r="I56" s="14">
        <v>3</v>
      </c>
    </row>
    <row r="57" ht="18" customHeight="1" spans="1:9">
      <c r="A57" s="6" t="s">
        <v>135</v>
      </c>
      <c r="B57" s="5" t="s">
        <v>136</v>
      </c>
      <c r="C57" s="5">
        <v>1</v>
      </c>
      <c r="D57" s="5" t="s">
        <v>137</v>
      </c>
      <c r="E57" s="5" t="s">
        <v>138</v>
      </c>
      <c r="F57" s="5">
        <v>80.75</v>
      </c>
      <c r="G57" s="5">
        <v>85.4</v>
      </c>
      <c r="H57" s="13">
        <f t="shared" si="2"/>
        <v>83.075</v>
      </c>
      <c r="I57" s="14">
        <v>1</v>
      </c>
    </row>
    <row r="58" ht="18" customHeight="1" spans="1:9">
      <c r="A58" s="6"/>
      <c r="B58" s="5"/>
      <c r="C58" s="5"/>
      <c r="D58" s="5" t="s">
        <v>139</v>
      </c>
      <c r="E58" s="5" t="s">
        <v>140</v>
      </c>
      <c r="F58" s="5">
        <v>79.25</v>
      </c>
      <c r="G58" s="5">
        <v>85.6</v>
      </c>
      <c r="H58" s="13">
        <f t="shared" si="2"/>
        <v>82.425</v>
      </c>
      <c r="I58" s="14">
        <v>2</v>
      </c>
    </row>
    <row r="59" ht="18" customHeight="1" spans="1:9">
      <c r="A59" s="6"/>
      <c r="B59" s="5"/>
      <c r="C59" s="5"/>
      <c r="D59" s="5" t="s">
        <v>141</v>
      </c>
      <c r="E59" s="5" t="s">
        <v>142</v>
      </c>
      <c r="F59" s="5">
        <v>79</v>
      </c>
      <c r="G59" s="5">
        <v>81.8</v>
      </c>
      <c r="H59" s="13">
        <f t="shared" si="2"/>
        <v>80.4</v>
      </c>
      <c r="I59" s="14">
        <v>3</v>
      </c>
    </row>
    <row r="60" ht="18" customHeight="1" spans="1:9">
      <c r="A60" s="6" t="s">
        <v>143</v>
      </c>
      <c r="B60" s="5" t="s">
        <v>144</v>
      </c>
      <c r="C60" s="5">
        <v>2</v>
      </c>
      <c r="D60" s="5" t="s">
        <v>145</v>
      </c>
      <c r="E60" s="5" t="s">
        <v>146</v>
      </c>
      <c r="F60" s="5">
        <v>78.75</v>
      </c>
      <c r="G60" s="5">
        <v>83.6</v>
      </c>
      <c r="H60" s="13">
        <f t="shared" si="2"/>
        <v>81.175</v>
      </c>
      <c r="I60" s="14">
        <v>1</v>
      </c>
    </row>
    <row r="61" ht="18" customHeight="1" spans="1:9">
      <c r="A61" s="6"/>
      <c r="B61" s="5"/>
      <c r="C61" s="5"/>
      <c r="D61" s="5" t="s">
        <v>147</v>
      </c>
      <c r="E61" s="5" t="s">
        <v>148</v>
      </c>
      <c r="F61" s="5">
        <v>77.25</v>
      </c>
      <c r="G61" s="5">
        <v>85</v>
      </c>
      <c r="H61" s="13">
        <f t="shared" si="2"/>
        <v>81.125</v>
      </c>
      <c r="I61" s="14">
        <v>2</v>
      </c>
    </row>
    <row r="62" ht="18" customHeight="1" spans="1:9">
      <c r="A62" s="6"/>
      <c r="B62" s="5"/>
      <c r="C62" s="5"/>
      <c r="D62" s="5" t="s">
        <v>149</v>
      </c>
      <c r="E62" s="5" t="s">
        <v>150</v>
      </c>
      <c r="F62" s="5">
        <v>76.75</v>
      </c>
      <c r="G62" s="5">
        <v>84</v>
      </c>
      <c r="H62" s="13">
        <f t="shared" si="2"/>
        <v>80.375</v>
      </c>
      <c r="I62" s="14">
        <v>3</v>
      </c>
    </row>
    <row r="63" ht="18" customHeight="1" spans="1:9">
      <c r="A63" s="6"/>
      <c r="B63" s="5"/>
      <c r="C63" s="5"/>
      <c r="D63" s="5" t="s">
        <v>151</v>
      </c>
      <c r="E63" s="5" t="s">
        <v>152</v>
      </c>
      <c r="F63" s="5">
        <v>76.5</v>
      </c>
      <c r="G63" s="5">
        <v>82.4</v>
      </c>
      <c r="H63" s="13">
        <f t="shared" si="2"/>
        <v>79.45</v>
      </c>
      <c r="I63" s="14">
        <v>4</v>
      </c>
    </row>
    <row r="64" ht="18" customHeight="1" spans="1:9">
      <c r="A64" s="6"/>
      <c r="B64" s="5"/>
      <c r="C64" s="5"/>
      <c r="D64" s="5" t="s">
        <v>153</v>
      </c>
      <c r="E64" s="5" t="s">
        <v>154</v>
      </c>
      <c r="F64" s="5">
        <v>74.75</v>
      </c>
      <c r="G64" s="5">
        <v>83.6</v>
      </c>
      <c r="H64" s="13">
        <f t="shared" si="2"/>
        <v>79.175</v>
      </c>
      <c r="I64" s="14">
        <v>5</v>
      </c>
    </row>
    <row r="65" ht="18" customHeight="1" spans="1:9">
      <c r="A65" s="6"/>
      <c r="B65" s="5"/>
      <c r="C65" s="5"/>
      <c r="D65" s="5" t="s">
        <v>155</v>
      </c>
      <c r="E65" s="5" t="s">
        <v>156</v>
      </c>
      <c r="F65" s="5">
        <v>74.5</v>
      </c>
      <c r="G65" s="5">
        <v>77.8</v>
      </c>
      <c r="H65" s="13">
        <f t="shared" si="2"/>
        <v>76.15</v>
      </c>
      <c r="I65" s="14">
        <v>6</v>
      </c>
    </row>
    <row r="66" ht="18" customHeight="1" spans="1:9">
      <c r="A66" s="6" t="s">
        <v>157</v>
      </c>
      <c r="B66" s="5" t="s">
        <v>158</v>
      </c>
      <c r="C66" s="5">
        <v>1</v>
      </c>
      <c r="D66" s="5" t="s">
        <v>159</v>
      </c>
      <c r="E66" s="5" t="s">
        <v>160</v>
      </c>
      <c r="F66" s="5">
        <v>76</v>
      </c>
      <c r="G66" s="5">
        <v>85.2</v>
      </c>
      <c r="H66" s="13">
        <f t="shared" si="2"/>
        <v>80.6</v>
      </c>
      <c r="I66" s="14">
        <v>1</v>
      </c>
    </row>
    <row r="67" ht="18" customHeight="1" spans="1:9">
      <c r="A67" s="6"/>
      <c r="B67" s="5"/>
      <c r="C67" s="5"/>
      <c r="D67" s="5" t="s">
        <v>161</v>
      </c>
      <c r="E67" s="5" t="s">
        <v>162</v>
      </c>
      <c r="F67" s="5">
        <v>73.25</v>
      </c>
      <c r="G67" s="5">
        <v>85.8</v>
      </c>
      <c r="H67" s="13">
        <f t="shared" si="2"/>
        <v>79.525</v>
      </c>
      <c r="I67" s="14">
        <v>2</v>
      </c>
    </row>
    <row r="68" ht="18" customHeight="1" spans="1:9">
      <c r="A68" s="6"/>
      <c r="B68" s="5"/>
      <c r="C68" s="5"/>
      <c r="D68" s="5" t="s">
        <v>163</v>
      </c>
      <c r="E68" s="5" t="s">
        <v>164</v>
      </c>
      <c r="F68" s="5">
        <v>76.25</v>
      </c>
      <c r="G68" s="5">
        <v>81.2</v>
      </c>
      <c r="H68" s="13">
        <f t="shared" si="2"/>
        <v>78.725</v>
      </c>
      <c r="I68" s="14">
        <v>3</v>
      </c>
    </row>
    <row r="69" ht="18" customHeight="1" spans="1:9">
      <c r="A69" s="6" t="s">
        <v>165</v>
      </c>
      <c r="B69" s="5" t="s">
        <v>166</v>
      </c>
      <c r="C69" s="5">
        <v>1</v>
      </c>
      <c r="D69" s="5" t="s">
        <v>167</v>
      </c>
      <c r="E69" s="5" t="s">
        <v>168</v>
      </c>
      <c r="F69" s="5">
        <v>78.25</v>
      </c>
      <c r="G69" s="5">
        <v>85.6</v>
      </c>
      <c r="H69" s="13">
        <f t="shared" si="2"/>
        <v>81.925</v>
      </c>
      <c r="I69" s="14">
        <v>1</v>
      </c>
    </row>
    <row r="70" ht="18" customHeight="1" spans="1:9">
      <c r="A70" s="6"/>
      <c r="B70" s="5"/>
      <c r="C70" s="5"/>
      <c r="D70" s="5" t="s">
        <v>169</v>
      </c>
      <c r="E70" s="5" t="s">
        <v>170</v>
      </c>
      <c r="F70" s="5">
        <v>78.25</v>
      </c>
      <c r="G70" s="5">
        <v>83</v>
      </c>
      <c r="H70" s="13">
        <f t="shared" si="2"/>
        <v>80.625</v>
      </c>
      <c r="I70" s="14">
        <v>2</v>
      </c>
    </row>
    <row r="71" ht="18" customHeight="1" spans="1:9">
      <c r="A71" s="6"/>
      <c r="B71" s="5"/>
      <c r="C71" s="5"/>
      <c r="D71" s="5" t="s">
        <v>171</v>
      </c>
      <c r="E71" s="5" t="s">
        <v>172</v>
      </c>
      <c r="F71" s="5">
        <v>77.25</v>
      </c>
      <c r="G71" s="5">
        <v>81.8</v>
      </c>
      <c r="H71" s="13">
        <f t="shared" si="2"/>
        <v>79.525</v>
      </c>
      <c r="I71" s="14">
        <v>3</v>
      </c>
    </row>
    <row r="72" ht="18" customHeight="1" spans="1:9">
      <c r="A72" s="6" t="s">
        <v>173</v>
      </c>
      <c r="B72" s="5" t="s">
        <v>174</v>
      </c>
      <c r="C72" s="5">
        <v>1</v>
      </c>
      <c r="D72" s="5" t="s">
        <v>175</v>
      </c>
      <c r="E72" s="5" t="s">
        <v>176</v>
      </c>
      <c r="F72" s="5">
        <v>75.25</v>
      </c>
      <c r="G72" s="5">
        <v>82.4</v>
      </c>
      <c r="H72" s="13">
        <f t="shared" si="2"/>
        <v>78.825</v>
      </c>
      <c r="I72" s="14">
        <v>1</v>
      </c>
    </row>
    <row r="73" ht="18" customHeight="1" spans="1:9">
      <c r="A73" s="6"/>
      <c r="B73" s="5"/>
      <c r="C73" s="5"/>
      <c r="D73" s="5" t="s">
        <v>177</v>
      </c>
      <c r="E73" s="5" t="s">
        <v>178</v>
      </c>
      <c r="F73" s="5">
        <v>73.5</v>
      </c>
      <c r="G73" s="5">
        <v>83.8</v>
      </c>
      <c r="H73" s="13">
        <f t="shared" si="2"/>
        <v>78.65</v>
      </c>
      <c r="I73" s="14">
        <v>2</v>
      </c>
    </row>
    <row r="74" ht="18" customHeight="1" spans="1:9">
      <c r="A74" s="6"/>
      <c r="B74" s="5"/>
      <c r="C74" s="5"/>
      <c r="D74" s="5" t="s">
        <v>179</v>
      </c>
      <c r="E74" s="5" t="s">
        <v>180</v>
      </c>
      <c r="F74" s="5">
        <v>73.25</v>
      </c>
      <c r="G74" s="5">
        <v>84</v>
      </c>
      <c r="H74" s="13">
        <f t="shared" si="2"/>
        <v>78.625</v>
      </c>
      <c r="I74" s="14">
        <v>3</v>
      </c>
    </row>
    <row r="75" ht="18" customHeight="1" spans="1:9">
      <c r="A75" s="6"/>
      <c r="B75" s="5" t="s">
        <v>181</v>
      </c>
      <c r="C75" s="5">
        <v>1</v>
      </c>
      <c r="D75" s="5" t="s">
        <v>182</v>
      </c>
      <c r="E75" s="5" t="s">
        <v>183</v>
      </c>
      <c r="F75" s="5">
        <v>72.75</v>
      </c>
      <c r="G75" s="5">
        <v>85.2</v>
      </c>
      <c r="H75" s="13">
        <f t="shared" si="2"/>
        <v>78.975</v>
      </c>
      <c r="I75" s="14">
        <v>1</v>
      </c>
    </row>
    <row r="76" ht="18" customHeight="1" spans="1:9">
      <c r="A76" s="6"/>
      <c r="B76" s="5"/>
      <c r="C76" s="5"/>
      <c r="D76" s="5" t="s">
        <v>184</v>
      </c>
      <c r="E76" s="5" t="s">
        <v>185</v>
      </c>
      <c r="F76" s="5">
        <v>73</v>
      </c>
      <c r="G76" s="5">
        <v>84.2</v>
      </c>
      <c r="H76" s="13">
        <f t="shared" si="2"/>
        <v>78.6</v>
      </c>
      <c r="I76" s="14">
        <v>2</v>
      </c>
    </row>
    <row r="77" ht="18" customHeight="1" spans="1:9">
      <c r="A77" s="6"/>
      <c r="B77" s="5"/>
      <c r="C77" s="5"/>
      <c r="D77" s="5" t="s">
        <v>186</v>
      </c>
      <c r="E77" s="5" t="s">
        <v>187</v>
      </c>
      <c r="F77" s="5">
        <v>73</v>
      </c>
      <c r="G77" s="5">
        <v>79.6</v>
      </c>
      <c r="H77" s="13">
        <f t="shared" si="2"/>
        <v>76.3</v>
      </c>
      <c r="I77" s="14">
        <v>3</v>
      </c>
    </row>
    <row r="78" ht="18" customHeight="1" spans="1:9">
      <c r="A78" s="6"/>
      <c r="B78" s="5" t="s">
        <v>188</v>
      </c>
      <c r="C78" s="5">
        <v>1</v>
      </c>
      <c r="D78" s="5" t="s">
        <v>189</v>
      </c>
      <c r="E78" s="5" t="s">
        <v>190</v>
      </c>
      <c r="F78" s="5">
        <v>75</v>
      </c>
      <c r="G78" s="5">
        <v>82.2</v>
      </c>
      <c r="H78" s="13">
        <f t="shared" si="2"/>
        <v>78.6</v>
      </c>
      <c r="I78" s="14">
        <v>1</v>
      </c>
    </row>
    <row r="79" ht="18" customHeight="1" spans="1:9">
      <c r="A79" s="6"/>
      <c r="B79" s="5"/>
      <c r="C79" s="5"/>
      <c r="D79" s="5" t="s">
        <v>191</v>
      </c>
      <c r="E79" s="5" t="s">
        <v>192</v>
      </c>
      <c r="F79" s="5">
        <v>74</v>
      </c>
      <c r="G79" s="5">
        <v>81.2</v>
      </c>
      <c r="H79" s="13">
        <f t="shared" si="2"/>
        <v>77.6</v>
      </c>
      <c r="I79" s="14">
        <v>2</v>
      </c>
    </row>
    <row r="80" ht="18" customHeight="1" spans="1:9">
      <c r="A80" s="6"/>
      <c r="B80" s="5"/>
      <c r="C80" s="5"/>
      <c r="D80" s="5" t="s">
        <v>193</v>
      </c>
      <c r="E80" s="5" t="s">
        <v>194</v>
      </c>
      <c r="F80" s="5">
        <v>71</v>
      </c>
      <c r="G80" s="5">
        <v>79.2</v>
      </c>
      <c r="H80" s="13">
        <f t="shared" si="2"/>
        <v>75.1</v>
      </c>
      <c r="I80" s="14">
        <v>3</v>
      </c>
    </row>
    <row r="81" ht="18" customHeight="1" spans="1:9">
      <c r="A81" s="6" t="s">
        <v>195</v>
      </c>
      <c r="B81" s="5" t="s">
        <v>196</v>
      </c>
      <c r="C81" s="5">
        <v>1</v>
      </c>
      <c r="D81" s="5" t="s">
        <v>197</v>
      </c>
      <c r="E81" s="5" t="s">
        <v>198</v>
      </c>
      <c r="F81" s="5">
        <v>72.25</v>
      </c>
      <c r="G81" s="5">
        <v>84.8</v>
      </c>
      <c r="H81" s="13">
        <f t="shared" si="2"/>
        <v>78.525</v>
      </c>
      <c r="I81" s="14">
        <v>1</v>
      </c>
    </row>
    <row r="82" ht="18" customHeight="1" spans="1:9">
      <c r="A82" s="6"/>
      <c r="B82" s="5"/>
      <c r="C82" s="5"/>
      <c r="D82" s="5" t="s">
        <v>199</v>
      </c>
      <c r="E82" s="5" t="s">
        <v>200</v>
      </c>
      <c r="F82" s="5">
        <v>73</v>
      </c>
      <c r="G82" s="5">
        <v>83</v>
      </c>
      <c r="H82" s="13">
        <f t="shared" si="2"/>
        <v>78</v>
      </c>
      <c r="I82" s="14">
        <v>2</v>
      </c>
    </row>
    <row r="83" ht="18" customHeight="1" spans="1:9">
      <c r="A83" s="6"/>
      <c r="B83" s="5"/>
      <c r="C83" s="5"/>
      <c r="D83" s="5" t="s">
        <v>201</v>
      </c>
      <c r="E83" s="5" t="s">
        <v>202</v>
      </c>
      <c r="F83" s="5">
        <v>74</v>
      </c>
      <c r="G83" s="5">
        <v>81.4</v>
      </c>
      <c r="H83" s="13">
        <f t="shared" si="2"/>
        <v>77.7</v>
      </c>
      <c r="I83" s="14">
        <v>3</v>
      </c>
    </row>
    <row r="84" ht="18" customHeight="1" spans="1:9">
      <c r="A84" s="6" t="s">
        <v>203</v>
      </c>
      <c r="B84" s="5" t="s">
        <v>204</v>
      </c>
      <c r="C84" s="5">
        <v>1</v>
      </c>
      <c r="D84" s="5" t="s">
        <v>205</v>
      </c>
      <c r="E84" s="5" t="s">
        <v>206</v>
      </c>
      <c r="F84" s="5">
        <v>76</v>
      </c>
      <c r="G84" s="5">
        <v>83</v>
      </c>
      <c r="H84" s="13">
        <f t="shared" si="2"/>
        <v>79.5</v>
      </c>
      <c r="I84" s="14">
        <v>1</v>
      </c>
    </row>
    <row r="85" ht="18" customHeight="1" spans="1:9">
      <c r="A85" s="6"/>
      <c r="B85" s="5"/>
      <c r="C85" s="5"/>
      <c r="D85" s="5" t="s">
        <v>207</v>
      </c>
      <c r="E85" s="5" t="s">
        <v>208</v>
      </c>
      <c r="F85" s="5">
        <v>76.5</v>
      </c>
      <c r="G85" s="5">
        <v>82.4</v>
      </c>
      <c r="H85" s="13">
        <f t="shared" si="2"/>
        <v>79.45</v>
      </c>
      <c r="I85" s="14">
        <v>2</v>
      </c>
    </row>
    <row r="86" ht="18" customHeight="1" spans="1:9">
      <c r="A86" s="6"/>
      <c r="B86" s="5"/>
      <c r="C86" s="5"/>
      <c r="D86" s="5" t="s">
        <v>209</v>
      </c>
      <c r="E86" s="5" t="s">
        <v>210</v>
      </c>
      <c r="F86" s="5">
        <v>72.5</v>
      </c>
      <c r="G86" s="5">
        <v>82.2</v>
      </c>
      <c r="H86" s="13">
        <f t="shared" si="2"/>
        <v>77.35</v>
      </c>
      <c r="I86" s="14">
        <v>3</v>
      </c>
    </row>
    <row r="87" ht="18" customHeight="1" spans="1:9">
      <c r="A87" s="6"/>
      <c r="B87" s="5" t="s">
        <v>211</v>
      </c>
      <c r="C87" s="5">
        <v>2</v>
      </c>
      <c r="D87" s="5" t="s">
        <v>212</v>
      </c>
      <c r="E87" s="5" t="s">
        <v>213</v>
      </c>
      <c r="F87" s="5">
        <v>72.75</v>
      </c>
      <c r="G87" s="5">
        <v>86.8</v>
      </c>
      <c r="H87" s="13">
        <f t="shared" si="2"/>
        <v>79.775</v>
      </c>
      <c r="I87" s="14">
        <v>1</v>
      </c>
    </row>
    <row r="88" ht="18" customHeight="1" spans="1:9">
      <c r="A88" s="6"/>
      <c r="B88" s="5"/>
      <c r="C88" s="5"/>
      <c r="D88" s="5" t="s">
        <v>214</v>
      </c>
      <c r="E88" s="5" t="s">
        <v>215</v>
      </c>
      <c r="F88" s="5">
        <v>76.5</v>
      </c>
      <c r="G88" s="5">
        <v>82.4</v>
      </c>
      <c r="H88" s="13">
        <f t="shared" si="2"/>
        <v>79.45</v>
      </c>
      <c r="I88" s="14">
        <v>2</v>
      </c>
    </row>
    <row r="89" ht="18" customHeight="1" spans="1:9">
      <c r="A89" s="6"/>
      <c r="B89" s="5"/>
      <c r="C89" s="5"/>
      <c r="D89" s="5" t="s">
        <v>216</v>
      </c>
      <c r="E89" s="5" t="s">
        <v>217</v>
      </c>
      <c r="F89" s="5">
        <v>73</v>
      </c>
      <c r="G89" s="5">
        <v>84</v>
      </c>
      <c r="H89" s="13">
        <f t="shared" si="2"/>
        <v>78.5</v>
      </c>
      <c r="I89" s="14">
        <v>3</v>
      </c>
    </row>
    <row r="90" ht="18" customHeight="1" spans="1:9">
      <c r="A90" s="6"/>
      <c r="B90" s="5"/>
      <c r="C90" s="5"/>
      <c r="D90" s="5" t="s">
        <v>218</v>
      </c>
      <c r="E90" s="5" t="s">
        <v>219</v>
      </c>
      <c r="F90" s="5">
        <v>72</v>
      </c>
      <c r="G90" s="5">
        <v>79</v>
      </c>
      <c r="H90" s="13">
        <f t="shared" si="2"/>
        <v>75.5</v>
      </c>
      <c r="I90" s="14">
        <v>4</v>
      </c>
    </row>
    <row r="91" ht="18" customHeight="1" spans="1:9">
      <c r="A91" s="6"/>
      <c r="B91" s="5"/>
      <c r="C91" s="5"/>
      <c r="D91" s="5" t="s">
        <v>220</v>
      </c>
      <c r="E91" s="5" t="s">
        <v>221</v>
      </c>
      <c r="F91" s="5">
        <v>71.25</v>
      </c>
      <c r="G91" s="5">
        <v>79.2</v>
      </c>
      <c r="H91" s="13">
        <f t="shared" si="2"/>
        <v>75.225</v>
      </c>
      <c r="I91" s="14">
        <v>5</v>
      </c>
    </row>
    <row r="92" ht="18" customHeight="1" spans="1:9">
      <c r="A92" s="6"/>
      <c r="B92" s="5"/>
      <c r="C92" s="5"/>
      <c r="D92" s="5" t="s">
        <v>222</v>
      </c>
      <c r="E92" s="5" t="s">
        <v>223</v>
      </c>
      <c r="F92" s="5">
        <v>69.75</v>
      </c>
      <c r="G92" s="5">
        <v>80.4</v>
      </c>
      <c r="H92" s="13">
        <f t="shared" si="2"/>
        <v>75.075</v>
      </c>
      <c r="I92" s="14">
        <v>6</v>
      </c>
    </row>
    <row r="93" ht="18" customHeight="1" spans="1:9">
      <c r="A93" s="10" t="s">
        <v>224</v>
      </c>
      <c r="B93" s="5" t="s">
        <v>225</v>
      </c>
      <c r="C93" s="5">
        <v>2</v>
      </c>
      <c r="D93" s="5" t="s">
        <v>226</v>
      </c>
      <c r="E93" s="5" t="s">
        <v>227</v>
      </c>
      <c r="F93" s="5">
        <v>79</v>
      </c>
      <c r="G93" s="5">
        <v>83.2</v>
      </c>
      <c r="H93" s="13">
        <f t="shared" si="2"/>
        <v>81.1</v>
      </c>
      <c r="I93" s="14">
        <v>1</v>
      </c>
    </row>
    <row r="94" ht="18" customHeight="1" spans="1:9">
      <c r="A94" s="10"/>
      <c r="B94" s="5"/>
      <c r="C94" s="5"/>
      <c r="D94" s="5" t="s">
        <v>228</v>
      </c>
      <c r="E94" s="5" t="s">
        <v>229</v>
      </c>
      <c r="F94" s="5">
        <v>77.5</v>
      </c>
      <c r="G94" s="5">
        <v>83.6</v>
      </c>
      <c r="H94" s="13">
        <f t="shared" si="2"/>
        <v>80.55</v>
      </c>
      <c r="I94" s="14">
        <v>2</v>
      </c>
    </row>
    <row r="95" ht="18" customHeight="1" spans="1:9">
      <c r="A95" s="10"/>
      <c r="B95" s="5"/>
      <c r="C95" s="5"/>
      <c r="D95" s="5" t="s">
        <v>230</v>
      </c>
      <c r="E95" s="5" t="s">
        <v>231</v>
      </c>
      <c r="F95" s="5">
        <v>77.75</v>
      </c>
      <c r="G95" s="5">
        <v>83</v>
      </c>
      <c r="H95" s="13">
        <f t="shared" si="2"/>
        <v>80.375</v>
      </c>
      <c r="I95" s="14">
        <v>3</v>
      </c>
    </row>
    <row r="96" ht="18" customHeight="1" spans="1:9">
      <c r="A96" s="10"/>
      <c r="B96" s="5"/>
      <c r="C96" s="5"/>
      <c r="D96" s="5" t="s">
        <v>232</v>
      </c>
      <c r="E96" s="5" t="s">
        <v>233</v>
      </c>
      <c r="F96" s="5">
        <v>73.5</v>
      </c>
      <c r="G96" s="5">
        <v>84.6</v>
      </c>
      <c r="H96" s="13">
        <f t="shared" si="2"/>
        <v>79.05</v>
      </c>
      <c r="I96" s="14">
        <v>4</v>
      </c>
    </row>
    <row r="97" ht="18" customHeight="1" spans="1:9">
      <c r="A97" s="10"/>
      <c r="B97" s="5"/>
      <c r="C97" s="5"/>
      <c r="D97" s="5" t="s">
        <v>234</v>
      </c>
      <c r="E97" s="5" t="s">
        <v>235</v>
      </c>
      <c r="F97" s="5">
        <v>74.25</v>
      </c>
      <c r="G97" s="5">
        <v>82.4</v>
      </c>
      <c r="H97" s="13">
        <f t="shared" si="2"/>
        <v>78.325</v>
      </c>
      <c r="I97" s="14">
        <v>5</v>
      </c>
    </row>
    <row r="98" s="1" customFormat="1" ht="18" customHeight="1" spans="1:9">
      <c r="A98" s="10"/>
      <c r="B98" s="5"/>
      <c r="C98" s="5"/>
      <c r="D98" s="5" t="s">
        <v>236</v>
      </c>
      <c r="E98" s="5" t="s">
        <v>237</v>
      </c>
      <c r="F98" s="5">
        <v>73.75</v>
      </c>
      <c r="G98" s="5">
        <v>79.8</v>
      </c>
      <c r="H98" s="13">
        <f t="shared" si="2"/>
        <v>76.775</v>
      </c>
      <c r="I98" s="14">
        <v>6</v>
      </c>
    </row>
    <row r="99" s="1" customFormat="1" ht="18" customHeight="1" spans="1:9">
      <c r="A99" s="10"/>
      <c r="B99" s="5"/>
      <c r="C99" s="5"/>
      <c r="D99" s="5" t="s">
        <v>238</v>
      </c>
      <c r="E99" s="5" t="s">
        <v>239</v>
      </c>
      <c r="F99" s="5">
        <v>73.5</v>
      </c>
      <c r="G99" s="5" t="s">
        <v>82</v>
      </c>
      <c r="H99" s="13" t="s">
        <v>83</v>
      </c>
      <c r="I99" s="14" t="s">
        <v>83</v>
      </c>
    </row>
    <row r="100" ht="18" customHeight="1" spans="1:9">
      <c r="A100" s="6" t="s">
        <v>240</v>
      </c>
      <c r="B100" s="5" t="s">
        <v>241</v>
      </c>
      <c r="C100" s="5">
        <v>1</v>
      </c>
      <c r="D100" s="5" t="s">
        <v>242</v>
      </c>
      <c r="E100" s="5" t="s">
        <v>243</v>
      </c>
      <c r="F100" s="5">
        <v>85</v>
      </c>
      <c r="G100" s="5">
        <v>86</v>
      </c>
      <c r="H100" s="13">
        <f t="shared" ref="H100:H107" si="3">(F100+G100)*0.5</f>
        <v>85.5</v>
      </c>
      <c r="I100" s="14">
        <v>1</v>
      </c>
    </row>
    <row r="101" ht="18" customHeight="1" spans="1:9">
      <c r="A101" s="6"/>
      <c r="B101" s="5"/>
      <c r="C101" s="5"/>
      <c r="D101" s="5" t="s">
        <v>244</v>
      </c>
      <c r="E101" s="5" t="s">
        <v>245</v>
      </c>
      <c r="F101" s="5">
        <v>79</v>
      </c>
      <c r="G101" s="5">
        <v>83</v>
      </c>
      <c r="H101" s="13">
        <f t="shared" si="3"/>
        <v>81</v>
      </c>
      <c r="I101" s="14">
        <v>2</v>
      </c>
    </row>
    <row r="102" ht="18" customHeight="1" spans="1:9">
      <c r="A102" s="6"/>
      <c r="B102" s="5"/>
      <c r="C102" s="5"/>
      <c r="D102" s="5" t="s">
        <v>246</v>
      </c>
      <c r="E102" s="5" t="s">
        <v>247</v>
      </c>
      <c r="F102" s="5">
        <v>79.5</v>
      </c>
      <c r="G102" s="5">
        <v>80.6</v>
      </c>
      <c r="H102" s="13">
        <f t="shared" si="3"/>
        <v>80.05</v>
      </c>
      <c r="I102" s="14">
        <v>3</v>
      </c>
    </row>
    <row r="103" ht="18" customHeight="1" spans="1:9">
      <c r="A103" s="6" t="s">
        <v>248</v>
      </c>
      <c r="B103" s="5" t="s">
        <v>249</v>
      </c>
      <c r="C103" s="5">
        <v>1</v>
      </c>
      <c r="D103" s="5" t="s">
        <v>250</v>
      </c>
      <c r="E103" s="5" t="s">
        <v>251</v>
      </c>
      <c r="F103" s="5">
        <v>77.25</v>
      </c>
      <c r="G103" s="5">
        <v>82.8</v>
      </c>
      <c r="H103" s="13">
        <f t="shared" si="3"/>
        <v>80.025</v>
      </c>
      <c r="I103" s="14">
        <v>1</v>
      </c>
    </row>
    <row r="104" ht="18" customHeight="1" spans="1:9">
      <c r="A104" s="6"/>
      <c r="B104" s="5"/>
      <c r="C104" s="5"/>
      <c r="D104" s="5" t="s">
        <v>252</v>
      </c>
      <c r="E104" s="5" t="s">
        <v>253</v>
      </c>
      <c r="F104" s="5">
        <v>77.5</v>
      </c>
      <c r="G104" s="5">
        <v>81.2</v>
      </c>
      <c r="H104" s="13">
        <f t="shared" si="3"/>
        <v>79.35</v>
      </c>
      <c r="I104" s="14">
        <v>2</v>
      </c>
    </row>
    <row r="105" ht="18" customHeight="1" spans="1:9">
      <c r="A105" s="6"/>
      <c r="B105" s="5"/>
      <c r="C105" s="5"/>
      <c r="D105" s="5" t="s">
        <v>254</v>
      </c>
      <c r="E105" s="5" t="s">
        <v>255</v>
      </c>
      <c r="F105" s="5">
        <v>75.25</v>
      </c>
      <c r="G105" s="5">
        <v>80.4</v>
      </c>
      <c r="H105" s="13">
        <f t="shared" si="3"/>
        <v>77.825</v>
      </c>
      <c r="I105" s="14">
        <v>3</v>
      </c>
    </row>
    <row r="106" ht="18" customHeight="1" spans="1:9">
      <c r="A106" s="6" t="s">
        <v>256</v>
      </c>
      <c r="B106" s="5" t="s">
        <v>257</v>
      </c>
      <c r="C106" s="5">
        <v>1</v>
      </c>
      <c r="D106" s="5" t="s">
        <v>258</v>
      </c>
      <c r="E106" s="5" t="s">
        <v>259</v>
      </c>
      <c r="F106" s="5">
        <v>81</v>
      </c>
      <c r="G106" s="5">
        <v>85.4</v>
      </c>
      <c r="H106" s="13">
        <f t="shared" si="3"/>
        <v>83.2</v>
      </c>
      <c r="I106" s="14">
        <v>1</v>
      </c>
    </row>
    <row r="107" ht="18" customHeight="1" spans="1:9">
      <c r="A107" s="6"/>
      <c r="B107" s="5"/>
      <c r="C107" s="5"/>
      <c r="D107" s="5" t="s">
        <v>260</v>
      </c>
      <c r="E107" s="5" t="s">
        <v>261</v>
      </c>
      <c r="F107" s="5">
        <v>75.25</v>
      </c>
      <c r="G107" s="5">
        <v>80</v>
      </c>
      <c r="H107" s="13">
        <f t="shared" si="3"/>
        <v>77.625</v>
      </c>
      <c r="I107" s="14">
        <v>2</v>
      </c>
    </row>
    <row r="108" ht="18" customHeight="1" spans="1:9">
      <c r="A108" s="6"/>
      <c r="B108" s="5"/>
      <c r="C108" s="5"/>
      <c r="D108" s="5" t="s">
        <v>262</v>
      </c>
      <c r="E108" s="5" t="s">
        <v>263</v>
      </c>
      <c r="F108" s="5">
        <v>73.25</v>
      </c>
      <c r="G108" s="5" t="s">
        <v>82</v>
      </c>
      <c r="H108" s="13" t="s">
        <v>83</v>
      </c>
      <c r="I108" s="14" t="s">
        <v>83</v>
      </c>
    </row>
    <row r="109" ht="18" customHeight="1" spans="1:9">
      <c r="A109" s="6" t="s">
        <v>264</v>
      </c>
      <c r="B109" s="5" t="s">
        <v>265</v>
      </c>
      <c r="C109" s="5">
        <v>1</v>
      </c>
      <c r="D109" s="5" t="s">
        <v>266</v>
      </c>
      <c r="E109" s="5" t="s">
        <v>267</v>
      </c>
      <c r="F109" s="5">
        <v>76.5</v>
      </c>
      <c r="G109" s="5">
        <v>80.8</v>
      </c>
      <c r="H109" s="13">
        <f t="shared" ref="H109:H116" si="4">(F109+G109)*0.5</f>
        <v>78.65</v>
      </c>
      <c r="I109" s="14">
        <v>1</v>
      </c>
    </row>
    <row r="110" ht="18" customHeight="1" spans="1:9">
      <c r="A110" s="6"/>
      <c r="B110" s="5"/>
      <c r="C110" s="5"/>
      <c r="D110" s="5" t="s">
        <v>268</v>
      </c>
      <c r="E110" s="5" t="s">
        <v>269</v>
      </c>
      <c r="F110" s="5">
        <v>73.5</v>
      </c>
      <c r="G110" s="5">
        <v>82.8</v>
      </c>
      <c r="H110" s="13">
        <f t="shared" si="4"/>
        <v>78.15</v>
      </c>
      <c r="I110" s="14">
        <v>2</v>
      </c>
    </row>
    <row r="111" ht="18" customHeight="1" spans="1:9">
      <c r="A111" s="6"/>
      <c r="B111" s="5"/>
      <c r="C111" s="5"/>
      <c r="D111" s="5" t="s">
        <v>270</v>
      </c>
      <c r="E111" s="5" t="s">
        <v>271</v>
      </c>
      <c r="F111" s="5">
        <v>70</v>
      </c>
      <c r="G111" s="5">
        <v>76.8</v>
      </c>
      <c r="H111" s="13">
        <f t="shared" si="4"/>
        <v>73.4</v>
      </c>
      <c r="I111" s="14">
        <v>3</v>
      </c>
    </row>
    <row r="112" ht="18" customHeight="1" spans="1:9">
      <c r="A112" s="6"/>
      <c r="B112" s="5" t="s">
        <v>272</v>
      </c>
      <c r="C112" s="5">
        <v>1</v>
      </c>
      <c r="D112" s="5" t="s">
        <v>273</v>
      </c>
      <c r="E112" s="5" t="s">
        <v>274</v>
      </c>
      <c r="F112" s="5">
        <v>79.25</v>
      </c>
      <c r="G112" s="5">
        <v>80.8</v>
      </c>
      <c r="H112" s="13">
        <f t="shared" si="4"/>
        <v>80.025</v>
      </c>
      <c r="I112" s="14">
        <v>1</v>
      </c>
    </row>
    <row r="113" ht="18" customHeight="1" spans="1:9">
      <c r="A113" s="6"/>
      <c r="B113" s="5"/>
      <c r="C113" s="5"/>
      <c r="D113" s="5" t="s">
        <v>275</v>
      </c>
      <c r="E113" s="5" t="s">
        <v>276</v>
      </c>
      <c r="F113" s="5">
        <v>76.25</v>
      </c>
      <c r="G113" s="5">
        <v>82.4</v>
      </c>
      <c r="H113" s="13">
        <f t="shared" si="4"/>
        <v>79.325</v>
      </c>
      <c r="I113" s="14">
        <v>2</v>
      </c>
    </row>
    <row r="114" ht="18" customHeight="1" spans="1:9">
      <c r="A114" s="6"/>
      <c r="B114" s="5"/>
      <c r="C114" s="5"/>
      <c r="D114" s="5" t="s">
        <v>277</v>
      </c>
      <c r="E114" s="5" t="s">
        <v>278</v>
      </c>
      <c r="F114" s="5">
        <v>74.75</v>
      </c>
      <c r="G114" s="5">
        <v>79.6</v>
      </c>
      <c r="H114" s="13">
        <f t="shared" si="4"/>
        <v>77.175</v>
      </c>
      <c r="I114" s="14">
        <v>3</v>
      </c>
    </row>
    <row r="115" ht="18" customHeight="1" spans="1:9">
      <c r="A115" s="6" t="s">
        <v>279</v>
      </c>
      <c r="B115" s="5" t="s">
        <v>280</v>
      </c>
      <c r="C115" s="5">
        <v>1</v>
      </c>
      <c r="D115" s="5" t="s">
        <v>281</v>
      </c>
      <c r="E115" s="5" t="s">
        <v>282</v>
      </c>
      <c r="F115" s="5">
        <v>74.5</v>
      </c>
      <c r="G115" s="5">
        <v>81.6</v>
      </c>
      <c r="H115" s="13">
        <f t="shared" si="4"/>
        <v>78.05</v>
      </c>
      <c r="I115" s="14">
        <v>1</v>
      </c>
    </row>
    <row r="116" ht="18" customHeight="1" spans="1:9">
      <c r="A116" s="6"/>
      <c r="B116" s="5"/>
      <c r="C116" s="5"/>
      <c r="D116" s="5" t="s">
        <v>283</v>
      </c>
      <c r="E116" s="5" t="s">
        <v>284</v>
      </c>
      <c r="F116" s="5">
        <v>68.75</v>
      </c>
      <c r="G116" s="5">
        <v>80.2</v>
      </c>
      <c r="H116" s="13">
        <f t="shared" si="4"/>
        <v>74.475</v>
      </c>
      <c r="I116" s="14">
        <v>2</v>
      </c>
    </row>
    <row r="117" ht="18" customHeight="1" spans="1:9">
      <c r="A117" s="6"/>
      <c r="B117" s="5"/>
      <c r="C117" s="5"/>
      <c r="D117" s="5" t="s">
        <v>285</v>
      </c>
      <c r="E117" s="5" t="s">
        <v>286</v>
      </c>
      <c r="F117" s="5">
        <v>65.25</v>
      </c>
      <c r="G117" s="5" t="s">
        <v>82</v>
      </c>
      <c r="H117" s="13" t="s">
        <v>83</v>
      </c>
      <c r="I117" s="14" t="s">
        <v>83</v>
      </c>
    </row>
    <row r="118" ht="18" customHeight="1" spans="1:9">
      <c r="A118" s="6" t="s">
        <v>287</v>
      </c>
      <c r="B118" s="5" t="s">
        <v>288</v>
      </c>
      <c r="C118" s="5">
        <v>1</v>
      </c>
      <c r="D118" s="5" t="s">
        <v>289</v>
      </c>
      <c r="E118" s="5" t="s">
        <v>290</v>
      </c>
      <c r="F118" s="5">
        <v>80</v>
      </c>
      <c r="G118" s="5">
        <v>86.4</v>
      </c>
      <c r="H118" s="13">
        <f t="shared" ref="H118:H134" si="5">(F118+G118)*0.5</f>
        <v>83.2</v>
      </c>
      <c r="I118" s="14">
        <v>1</v>
      </c>
    </row>
    <row r="119" ht="18" customHeight="1" spans="1:9">
      <c r="A119" s="6"/>
      <c r="B119" s="5"/>
      <c r="C119" s="5"/>
      <c r="D119" s="5" t="s">
        <v>291</v>
      </c>
      <c r="E119" s="5" t="s">
        <v>292</v>
      </c>
      <c r="F119" s="5">
        <v>70</v>
      </c>
      <c r="G119" s="5">
        <v>83.6</v>
      </c>
      <c r="H119" s="13">
        <f t="shared" si="5"/>
        <v>76.8</v>
      </c>
      <c r="I119" s="14">
        <v>2</v>
      </c>
    </row>
    <row r="120" ht="18" customHeight="1" spans="1:9">
      <c r="A120" s="6"/>
      <c r="B120" s="5"/>
      <c r="C120" s="5"/>
      <c r="D120" s="5" t="s">
        <v>293</v>
      </c>
      <c r="E120" s="5" t="s">
        <v>294</v>
      </c>
      <c r="F120" s="5">
        <v>73.5</v>
      </c>
      <c r="G120" s="5" t="s">
        <v>82</v>
      </c>
      <c r="H120" s="13" t="s">
        <v>83</v>
      </c>
      <c r="I120" s="14" t="s">
        <v>83</v>
      </c>
    </row>
    <row r="121" ht="18" customHeight="1" spans="1:9">
      <c r="A121" s="6" t="s">
        <v>295</v>
      </c>
      <c r="B121" s="5" t="s">
        <v>296</v>
      </c>
      <c r="C121" s="5">
        <v>1</v>
      </c>
      <c r="D121" s="5" t="s">
        <v>297</v>
      </c>
      <c r="E121" s="5" t="s">
        <v>298</v>
      </c>
      <c r="F121" s="5">
        <v>77.75</v>
      </c>
      <c r="G121" s="5">
        <v>85</v>
      </c>
      <c r="H121" s="13">
        <f t="shared" si="5"/>
        <v>81.375</v>
      </c>
      <c r="I121" s="14">
        <v>1</v>
      </c>
    </row>
    <row r="122" ht="18" customHeight="1" spans="1:9">
      <c r="A122" s="6"/>
      <c r="B122" s="5"/>
      <c r="C122" s="5"/>
      <c r="D122" s="5" t="s">
        <v>299</v>
      </c>
      <c r="E122" s="5" t="s">
        <v>300</v>
      </c>
      <c r="F122" s="5">
        <v>77</v>
      </c>
      <c r="G122" s="5">
        <v>84.4</v>
      </c>
      <c r="H122" s="13">
        <f t="shared" si="5"/>
        <v>80.7</v>
      </c>
      <c r="I122" s="14">
        <v>2</v>
      </c>
    </row>
    <row r="123" ht="18" customHeight="1" spans="1:9">
      <c r="A123" s="6"/>
      <c r="B123" s="5"/>
      <c r="C123" s="5"/>
      <c r="D123" s="5" t="s">
        <v>301</v>
      </c>
      <c r="E123" s="5" t="s">
        <v>302</v>
      </c>
      <c r="F123" s="5">
        <v>74.5</v>
      </c>
      <c r="G123" s="5">
        <v>85.8</v>
      </c>
      <c r="H123" s="13">
        <f t="shared" si="5"/>
        <v>80.15</v>
      </c>
      <c r="I123" s="14">
        <v>3</v>
      </c>
    </row>
    <row r="124" ht="18" customHeight="1" spans="1:9">
      <c r="A124" s="6" t="s">
        <v>303</v>
      </c>
      <c r="B124" s="5" t="s">
        <v>304</v>
      </c>
      <c r="C124" s="5">
        <v>1</v>
      </c>
      <c r="D124" s="5" t="s">
        <v>305</v>
      </c>
      <c r="E124" s="5" t="s">
        <v>306</v>
      </c>
      <c r="F124" s="5">
        <v>76.5</v>
      </c>
      <c r="G124" s="5">
        <v>85.8</v>
      </c>
      <c r="H124" s="13">
        <f t="shared" si="5"/>
        <v>81.15</v>
      </c>
      <c r="I124" s="14">
        <v>1</v>
      </c>
    </row>
    <row r="125" ht="18" customHeight="1" spans="1:9">
      <c r="A125" s="6"/>
      <c r="B125" s="5"/>
      <c r="C125" s="5"/>
      <c r="D125" s="5" t="s">
        <v>307</v>
      </c>
      <c r="E125" s="5" t="s">
        <v>308</v>
      </c>
      <c r="F125" s="5">
        <v>77.5</v>
      </c>
      <c r="G125" s="5">
        <v>84.6</v>
      </c>
      <c r="H125" s="13">
        <f t="shared" si="5"/>
        <v>81.05</v>
      </c>
      <c r="I125" s="14">
        <v>2</v>
      </c>
    </row>
    <row r="126" ht="18" customHeight="1" spans="1:9">
      <c r="A126" s="6"/>
      <c r="B126" s="5"/>
      <c r="C126" s="5"/>
      <c r="D126" s="5" t="s">
        <v>309</v>
      </c>
      <c r="E126" s="5" t="s">
        <v>310</v>
      </c>
      <c r="F126" s="5">
        <v>75.25</v>
      </c>
      <c r="G126" s="5">
        <v>85.6</v>
      </c>
      <c r="H126" s="13">
        <f t="shared" si="5"/>
        <v>80.425</v>
      </c>
      <c r="I126" s="14">
        <v>3</v>
      </c>
    </row>
    <row r="127" ht="18" customHeight="1" spans="1:9">
      <c r="A127" s="6" t="s">
        <v>311</v>
      </c>
      <c r="B127" s="5" t="s">
        <v>312</v>
      </c>
      <c r="C127" s="5">
        <v>2</v>
      </c>
      <c r="D127" s="5" t="s">
        <v>313</v>
      </c>
      <c r="E127" s="5" t="s">
        <v>314</v>
      </c>
      <c r="F127" s="5">
        <v>79.5</v>
      </c>
      <c r="G127" s="5">
        <v>85</v>
      </c>
      <c r="H127" s="13">
        <f t="shared" si="5"/>
        <v>82.25</v>
      </c>
      <c r="I127" s="14">
        <v>1</v>
      </c>
    </row>
    <row r="128" ht="18" customHeight="1" spans="1:9">
      <c r="A128" s="6"/>
      <c r="B128" s="5"/>
      <c r="C128" s="5"/>
      <c r="D128" s="5" t="s">
        <v>315</v>
      </c>
      <c r="E128" s="5" t="s">
        <v>316</v>
      </c>
      <c r="F128" s="5">
        <v>75.75</v>
      </c>
      <c r="G128" s="5">
        <v>84</v>
      </c>
      <c r="H128" s="13">
        <f t="shared" si="5"/>
        <v>79.875</v>
      </c>
      <c r="I128" s="14">
        <v>2</v>
      </c>
    </row>
    <row r="129" ht="18" customHeight="1" spans="1:9">
      <c r="A129" s="6"/>
      <c r="B129" s="5"/>
      <c r="C129" s="5"/>
      <c r="D129" s="5" t="s">
        <v>317</v>
      </c>
      <c r="E129" s="5" t="s">
        <v>318</v>
      </c>
      <c r="F129" s="5">
        <v>75</v>
      </c>
      <c r="G129" s="5">
        <v>84.2</v>
      </c>
      <c r="H129" s="13">
        <f t="shared" si="5"/>
        <v>79.6</v>
      </c>
      <c r="I129" s="14">
        <v>3</v>
      </c>
    </row>
    <row r="130" ht="18" customHeight="1" spans="1:9">
      <c r="A130" s="6"/>
      <c r="B130" s="5"/>
      <c r="C130" s="5"/>
      <c r="D130" s="5" t="s">
        <v>319</v>
      </c>
      <c r="E130" s="5" t="s">
        <v>320</v>
      </c>
      <c r="F130" s="5">
        <v>72.75</v>
      </c>
      <c r="G130" s="5">
        <v>85.6</v>
      </c>
      <c r="H130" s="13">
        <f t="shared" si="5"/>
        <v>79.175</v>
      </c>
      <c r="I130" s="14">
        <v>4</v>
      </c>
    </row>
    <row r="131" ht="18" customHeight="1" spans="1:9">
      <c r="A131" s="6"/>
      <c r="B131" s="5"/>
      <c r="C131" s="5"/>
      <c r="D131" s="5" t="s">
        <v>321</v>
      </c>
      <c r="E131" s="5" t="s">
        <v>322</v>
      </c>
      <c r="F131" s="5">
        <v>72.25</v>
      </c>
      <c r="G131" s="5">
        <v>85.8</v>
      </c>
      <c r="H131" s="13">
        <f t="shared" si="5"/>
        <v>79.025</v>
      </c>
      <c r="I131" s="14">
        <v>5</v>
      </c>
    </row>
    <row r="132" ht="18" customHeight="1" spans="1:9">
      <c r="A132" s="6"/>
      <c r="B132" s="5"/>
      <c r="C132" s="5"/>
      <c r="D132" s="5" t="s">
        <v>323</v>
      </c>
      <c r="E132" s="5" t="s">
        <v>324</v>
      </c>
      <c r="F132" s="5">
        <v>73.75</v>
      </c>
      <c r="G132" s="5">
        <v>83.6</v>
      </c>
      <c r="H132" s="13">
        <f t="shared" si="5"/>
        <v>78.675</v>
      </c>
      <c r="I132" s="14">
        <v>6</v>
      </c>
    </row>
    <row r="133" ht="18" customHeight="1" spans="1:9">
      <c r="A133" s="6"/>
      <c r="B133" s="5" t="s">
        <v>325</v>
      </c>
      <c r="C133" s="5">
        <v>1</v>
      </c>
      <c r="D133" s="5" t="s">
        <v>326</v>
      </c>
      <c r="E133" s="5" t="s">
        <v>327</v>
      </c>
      <c r="F133" s="5">
        <v>75</v>
      </c>
      <c r="G133" s="5">
        <v>84.8</v>
      </c>
      <c r="H133" s="13">
        <f t="shared" si="5"/>
        <v>79.9</v>
      </c>
      <c r="I133" s="14">
        <v>1</v>
      </c>
    </row>
    <row r="134" ht="18" customHeight="1" spans="1:9">
      <c r="A134" s="6"/>
      <c r="B134" s="5"/>
      <c r="C134" s="5"/>
      <c r="D134" s="5" t="s">
        <v>328</v>
      </c>
      <c r="E134" s="5" t="s">
        <v>329</v>
      </c>
      <c r="F134" s="5">
        <v>72</v>
      </c>
      <c r="G134" s="5">
        <v>85.2</v>
      </c>
      <c r="H134" s="13">
        <f t="shared" si="5"/>
        <v>78.6</v>
      </c>
      <c r="I134" s="14">
        <v>2</v>
      </c>
    </row>
    <row r="135" ht="18" customHeight="1" spans="1:9">
      <c r="A135" s="6"/>
      <c r="B135" s="5"/>
      <c r="C135" s="5"/>
      <c r="D135" s="5" t="s">
        <v>330</v>
      </c>
      <c r="E135" s="5" t="s">
        <v>331</v>
      </c>
      <c r="F135" s="5">
        <v>68.5</v>
      </c>
      <c r="G135" s="5" t="s">
        <v>82</v>
      </c>
      <c r="H135" s="13" t="s">
        <v>83</v>
      </c>
      <c r="I135" s="14" t="s">
        <v>83</v>
      </c>
    </row>
    <row r="136" ht="18" customHeight="1" spans="1:9">
      <c r="A136" s="6" t="s">
        <v>332</v>
      </c>
      <c r="B136" s="5" t="s">
        <v>333</v>
      </c>
      <c r="C136" s="5">
        <v>1</v>
      </c>
      <c r="D136" s="5" t="s">
        <v>334</v>
      </c>
      <c r="E136" s="5" t="s">
        <v>335</v>
      </c>
      <c r="F136" s="5">
        <v>83.25</v>
      </c>
      <c r="G136" s="5">
        <v>83</v>
      </c>
      <c r="H136" s="13">
        <f t="shared" ref="H136:H156" si="6">(F136+G136)*0.5</f>
        <v>83.125</v>
      </c>
      <c r="I136" s="14">
        <v>1</v>
      </c>
    </row>
    <row r="137" ht="18" customHeight="1" spans="1:9">
      <c r="A137" s="6"/>
      <c r="B137" s="5"/>
      <c r="C137" s="5"/>
      <c r="D137" s="5" t="s">
        <v>336</v>
      </c>
      <c r="E137" s="5" t="s">
        <v>337</v>
      </c>
      <c r="F137" s="5">
        <v>79.75</v>
      </c>
      <c r="G137" s="5">
        <v>82.2</v>
      </c>
      <c r="H137" s="13">
        <f t="shared" si="6"/>
        <v>80.975</v>
      </c>
      <c r="I137" s="14">
        <v>2</v>
      </c>
    </row>
    <row r="138" ht="18" customHeight="1" spans="1:9">
      <c r="A138" s="6"/>
      <c r="B138" s="5"/>
      <c r="C138" s="5"/>
      <c r="D138" s="5" t="s">
        <v>338</v>
      </c>
      <c r="E138" s="5" t="s">
        <v>192</v>
      </c>
      <c r="F138" s="5">
        <v>78.25</v>
      </c>
      <c r="G138" s="5">
        <v>82.4</v>
      </c>
      <c r="H138" s="13">
        <f t="shared" si="6"/>
        <v>80.325</v>
      </c>
      <c r="I138" s="14">
        <v>3</v>
      </c>
    </row>
    <row r="139" ht="18" customHeight="1" spans="1:9">
      <c r="A139" s="6" t="s">
        <v>339</v>
      </c>
      <c r="B139" s="5" t="s">
        <v>340</v>
      </c>
      <c r="C139" s="5">
        <v>1</v>
      </c>
      <c r="D139" s="5" t="s">
        <v>341</v>
      </c>
      <c r="E139" s="5" t="s">
        <v>342</v>
      </c>
      <c r="F139" s="5">
        <v>79</v>
      </c>
      <c r="G139" s="5">
        <v>84.4</v>
      </c>
      <c r="H139" s="13">
        <f t="shared" si="6"/>
        <v>81.7</v>
      </c>
      <c r="I139" s="14">
        <v>1</v>
      </c>
    </row>
    <row r="140" ht="18" customHeight="1" spans="1:9">
      <c r="A140" s="6"/>
      <c r="B140" s="5"/>
      <c r="C140" s="5"/>
      <c r="D140" s="5" t="s">
        <v>343</v>
      </c>
      <c r="E140" s="5" t="s">
        <v>344</v>
      </c>
      <c r="F140" s="5">
        <v>76</v>
      </c>
      <c r="G140" s="5">
        <v>84.2</v>
      </c>
      <c r="H140" s="13">
        <f t="shared" si="6"/>
        <v>80.1</v>
      </c>
      <c r="I140" s="14">
        <v>2</v>
      </c>
    </row>
    <row r="141" ht="18" customHeight="1" spans="1:9">
      <c r="A141" s="6"/>
      <c r="B141" s="5"/>
      <c r="C141" s="5"/>
      <c r="D141" s="5" t="s">
        <v>345</v>
      </c>
      <c r="E141" s="5" t="s">
        <v>346</v>
      </c>
      <c r="F141" s="5">
        <v>74.75</v>
      </c>
      <c r="G141" s="5">
        <v>79.2</v>
      </c>
      <c r="H141" s="13">
        <f t="shared" si="6"/>
        <v>76.975</v>
      </c>
      <c r="I141" s="14">
        <v>3</v>
      </c>
    </row>
    <row r="142" ht="18" customHeight="1" spans="1:9">
      <c r="A142" s="6" t="s">
        <v>347</v>
      </c>
      <c r="B142" s="5" t="s">
        <v>348</v>
      </c>
      <c r="C142" s="5">
        <v>1</v>
      </c>
      <c r="D142" s="5" t="s">
        <v>349</v>
      </c>
      <c r="E142" s="5" t="s">
        <v>350</v>
      </c>
      <c r="F142" s="5">
        <v>81.25</v>
      </c>
      <c r="G142" s="5">
        <v>85.4</v>
      </c>
      <c r="H142" s="13">
        <f t="shared" si="6"/>
        <v>83.325</v>
      </c>
      <c r="I142" s="14">
        <v>1</v>
      </c>
    </row>
    <row r="143" ht="18" customHeight="1" spans="1:9">
      <c r="A143" s="6"/>
      <c r="B143" s="5"/>
      <c r="C143" s="5"/>
      <c r="D143" s="5" t="s">
        <v>351</v>
      </c>
      <c r="E143" s="5" t="s">
        <v>352</v>
      </c>
      <c r="F143" s="5">
        <v>77.5</v>
      </c>
      <c r="G143" s="5">
        <v>83.4</v>
      </c>
      <c r="H143" s="13">
        <f t="shared" si="6"/>
        <v>80.45</v>
      </c>
      <c r="I143" s="14">
        <v>2</v>
      </c>
    </row>
    <row r="144" ht="18" customHeight="1" spans="1:9">
      <c r="A144" s="6"/>
      <c r="B144" s="5"/>
      <c r="C144" s="5"/>
      <c r="D144" s="5" t="s">
        <v>353</v>
      </c>
      <c r="E144" s="5" t="s">
        <v>354</v>
      </c>
      <c r="F144" s="5">
        <v>79.75</v>
      </c>
      <c r="G144" s="5">
        <v>80.4</v>
      </c>
      <c r="H144" s="13">
        <f t="shared" si="6"/>
        <v>80.075</v>
      </c>
      <c r="I144" s="14">
        <v>3</v>
      </c>
    </row>
    <row r="145" ht="18" customHeight="1" spans="1:9">
      <c r="A145" s="6" t="s">
        <v>355</v>
      </c>
      <c r="B145" s="5" t="s">
        <v>356</v>
      </c>
      <c r="C145" s="5">
        <v>1</v>
      </c>
      <c r="D145" s="5" t="s">
        <v>357</v>
      </c>
      <c r="E145" s="5" t="s">
        <v>358</v>
      </c>
      <c r="F145" s="5">
        <v>72.25</v>
      </c>
      <c r="G145" s="5">
        <v>85.4</v>
      </c>
      <c r="H145" s="13">
        <f t="shared" si="6"/>
        <v>78.825</v>
      </c>
      <c r="I145" s="14">
        <v>1</v>
      </c>
    </row>
    <row r="146" ht="18" customHeight="1" spans="1:9">
      <c r="A146" s="6"/>
      <c r="B146" s="5"/>
      <c r="C146" s="5"/>
      <c r="D146" s="5" t="s">
        <v>359</v>
      </c>
      <c r="E146" s="5" t="s">
        <v>360</v>
      </c>
      <c r="F146" s="5">
        <v>74.25</v>
      </c>
      <c r="G146" s="5">
        <v>82.4</v>
      </c>
      <c r="H146" s="13">
        <f t="shared" si="6"/>
        <v>78.325</v>
      </c>
      <c r="I146" s="14">
        <v>2</v>
      </c>
    </row>
    <row r="147" ht="18" customHeight="1" spans="1:9">
      <c r="A147" s="6"/>
      <c r="B147" s="5"/>
      <c r="C147" s="5"/>
      <c r="D147" s="5" t="s">
        <v>361</v>
      </c>
      <c r="E147" s="5" t="s">
        <v>362</v>
      </c>
      <c r="F147" s="5">
        <v>72.75</v>
      </c>
      <c r="G147" s="5">
        <v>83.6</v>
      </c>
      <c r="H147" s="13">
        <f t="shared" si="6"/>
        <v>78.175</v>
      </c>
      <c r="I147" s="14">
        <v>3</v>
      </c>
    </row>
    <row r="148" ht="18" customHeight="1" spans="1:9">
      <c r="A148" s="6" t="s">
        <v>363</v>
      </c>
      <c r="B148" s="5" t="s">
        <v>364</v>
      </c>
      <c r="C148" s="5">
        <v>1</v>
      </c>
      <c r="D148" s="5" t="s">
        <v>365</v>
      </c>
      <c r="E148" s="5" t="s">
        <v>366</v>
      </c>
      <c r="F148" s="5">
        <v>79.25</v>
      </c>
      <c r="G148" s="5">
        <v>82.2</v>
      </c>
      <c r="H148" s="13">
        <f t="shared" si="6"/>
        <v>80.725</v>
      </c>
      <c r="I148" s="14">
        <v>1</v>
      </c>
    </row>
    <row r="149" ht="18" customHeight="1" spans="1:9">
      <c r="A149" s="6"/>
      <c r="B149" s="5"/>
      <c r="C149" s="5"/>
      <c r="D149" s="5" t="s">
        <v>367</v>
      </c>
      <c r="E149" s="5" t="s">
        <v>368</v>
      </c>
      <c r="F149" s="5">
        <v>73.75</v>
      </c>
      <c r="G149" s="5">
        <v>85</v>
      </c>
      <c r="H149" s="13">
        <f t="shared" si="6"/>
        <v>79.375</v>
      </c>
      <c r="I149" s="14">
        <v>2</v>
      </c>
    </row>
    <row r="150" ht="18" customHeight="1" spans="1:9">
      <c r="A150" s="6"/>
      <c r="B150" s="5"/>
      <c r="C150" s="5"/>
      <c r="D150" s="5" t="s">
        <v>369</v>
      </c>
      <c r="E150" s="5" t="s">
        <v>370</v>
      </c>
      <c r="F150" s="5">
        <v>72.75</v>
      </c>
      <c r="G150" s="5">
        <v>81.4</v>
      </c>
      <c r="H150" s="13">
        <f t="shared" si="6"/>
        <v>77.075</v>
      </c>
      <c r="I150" s="14">
        <v>3</v>
      </c>
    </row>
    <row r="151" ht="18" customHeight="1" spans="1:9">
      <c r="A151" s="6" t="s">
        <v>371</v>
      </c>
      <c r="B151" s="5" t="s">
        <v>372</v>
      </c>
      <c r="C151" s="5">
        <v>2</v>
      </c>
      <c r="D151" s="5" t="s">
        <v>373</v>
      </c>
      <c r="E151" s="5" t="s">
        <v>374</v>
      </c>
      <c r="F151" s="5">
        <v>82</v>
      </c>
      <c r="G151" s="5">
        <v>83.6</v>
      </c>
      <c r="H151" s="13">
        <f t="shared" si="6"/>
        <v>82.8</v>
      </c>
      <c r="I151" s="14">
        <v>1</v>
      </c>
    </row>
    <row r="152" ht="18" customHeight="1" spans="1:9">
      <c r="A152" s="6"/>
      <c r="B152" s="5"/>
      <c r="C152" s="5"/>
      <c r="D152" s="5" t="s">
        <v>375</v>
      </c>
      <c r="E152" s="5" t="s">
        <v>376</v>
      </c>
      <c r="F152" s="5">
        <v>76</v>
      </c>
      <c r="G152" s="5">
        <v>85.2</v>
      </c>
      <c r="H152" s="13">
        <f t="shared" si="6"/>
        <v>80.6</v>
      </c>
      <c r="I152" s="14">
        <v>2</v>
      </c>
    </row>
    <row r="153" ht="18" customHeight="1" spans="1:9">
      <c r="A153" s="6"/>
      <c r="B153" s="5"/>
      <c r="C153" s="5"/>
      <c r="D153" s="5" t="s">
        <v>377</v>
      </c>
      <c r="E153" s="5" t="s">
        <v>378</v>
      </c>
      <c r="F153" s="5">
        <v>77.25</v>
      </c>
      <c r="G153" s="5">
        <v>81.8</v>
      </c>
      <c r="H153" s="13">
        <f t="shared" si="6"/>
        <v>79.525</v>
      </c>
      <c r="I153" s="14">
        <v>3</v>
      </c>
    </row>
    <row r="154" ht="18" customHeight="1" spans="1:9">
      <c r="A154" s="6"/>
      <c r="B154" s="5"/>
      <c r="C154" s="5"/>
      <c r="D154" s="5" t="s">
        <v>379</v>
      </c>
      <c r="E154" s="5" t="s">
        <v>380</v>
      </c>
      <c r="F154" s="5">
        <v>75</v>
      </c>
      <c r="G154" s="5">
        <v>83.4</v>
      </c>
      <c r="H154" s="13">
        <f t="shared" si="6"/>
        <v>79.2</v>
      </c>
      <c r="I154" s="14">
        <v>4</v>
      </c>
    </row>
    <row r="155" ht="18" customHeight="1" spans="1:9">
      <c r="A155" s="6"/>
      <c r="B155" s="5"/>
      <c r="C155" s="5"/>
      <c r="D155" s="5" t="s">
        <v>381</v>
      </c>
      <c r="E155" s="5" t="s">
        <v>382</v>
      </c>
      <c r="F155" s="5">
        <v>72.25</v>
      </c>
      <c r="G155" s="5">
        <v>82.4</v>
      </c>
      <c r="H155" s="13">
        <f t="shared" si="6"/>
        <v>77.325</v>
      </c>
      <c r="I155" s="14">
        <v>5</v>
      </c>
    </row>
    <row r="156" ht="18" customHeight="1" spans="1:9">
      <c r="A156" s="6"/>
      <c r="B156" s="5"/>
      <c r="C156" s="5"/>
      <c r="D156" s="5" t="s">
        <v>383</v>
      </c>
      <c r="E156" s="5" t="s">
        <v>384</v>
      </c>
      <c r="F156" s="5">
        <v>70.25</v>
      </c>
      <c r="G156" s="5">
        <v>80.4</v>
      </c>
      <c r="H156" s="13">
        <f t="shared" si="6"/>
        <v>75.325</v>
      </c>
      <c r="I156" s="14">
        <v>6</v>
      </c>
    </row>
  </sheetData>
  <sortState ref="A3:H156">
    <sortCondition ref="B3:B156"/>
    <sortCondition ref="H3:H156" descending="1"/>
  </sortState>
  <mergeCells count="106">
    <mergeCell ref="A1:I1"/>
    <mergeCell ref="A3:A29"/>
    <mergeCell ref="A30:A35"/>
    <mergeCell ref="A36:A41"/>
    <mergeCell ref="A42:A50"/>
    <mergeCell ref="A51:A53"/>
    <mergeCell ref="A54:A56"/>
    <mergeCell ref="A57:A59"/>
    <mergeCell ref="A60:A65"/>
    <mergeCell ref="A66:A68"/>
    <mergeCell ref="A69:A71"/>
    <mergeCell ref="A72:A80"/>
    <mergeCell ref="A81:A83"/>
    <mergeCell ref="A84:A92"/>
    <mergeCell ref="A93:A99"/>
    <mergeCell ref="A100:A102"/>
    <mergeCell ref="A103:A105"/>
    <mergeCell ref="A106:A108"/>
    <mergeCell ref="A109:A114"/>
    <mergeCell ref="A115:A117"/>
    <mergeCell ref="A118:A120"/>
    <mergeCell ref="A121:A123"/>
    <mergeCell ref="A124:A126"/>
    <mergeCell ref="A127:A135"/>
    <mergeCell ref="A136:A138"/>
    <mergeCell ref="A139:A141"/>
    <mergeCell ref="A142:A144"/>
    <mergeCell ref="A145:A147"/>
    <mergeCell ref="A148:A150"/>
    <mergeCell ref="A151:A156"/>
    <mergeCell ref="B3:B11"/>
    <mergeCell ref="B12:B23"/>
    <mergeCell ref="B24:B29"/>
    <mergeCell ref="B30:B35"/>
    <mergeCell ref="B36:B38"/>
    <mergeCell ref="B39:B41"/>
    <mergeCell ref="B42:B47"/>
    <mergeCell ref="B48:B50"/>
    <mergeCell ref="B51:B53"/>
    <mergeCell ref="B54:B56"/>
    <mergeCell ref="B57:B59"/>
    <mergeCell ref="B60:B65"/>
    <mergeCell ref="B66:B68"/>
    <mergeCell ref="B69:B71"/>
    <mergeCell ref="B72:B74"/>
    <mergeCell ref="B75:B77"/>
    <mergeCell ref="B78:B80"/>
    <mergeCell ref="B81:B83"/>
    <mergeCell ref="B84:B86"/>
    <mergeCell ref="B87:B92"/>
    <mergeCell ref="B93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32"/>
    <mergeCell ref="B133:B135"/>
    <mergeCell ref="B136:B138"/>
    <mergeCell ref="B139:B141"/>
    <mergeCell ref="B142:B144"/>
    <mergeCell ref="B145:B147"/>
    <mergeCell ref="B148:B150"/>
    <mergeCell ref="B151:B156"/>
    <mergeCell ref="C3:C11"/>
    <mergeCell ref="C12:C23"/>
    <mergeCell ref="C24:C29"/>
    <mergeCell ref="C30:C35"/>
    <mergeCell ref="C36:C38"/>
    <mergeCell ref="C39:C41"/>
    <mergeCell ref="C42:C47"/>
    <mergeCell ref="C48:C50"/>
    <mergeCell ref="C51:C53"/>
    <mergeCell ref="C54:C56"/>
    <mergeCell ref="C57:C59"/>
    <mergeCell ref="C60:C65"/>
    <mergeCell ref="C66:C68"/>
    <mergeCell ref="C69:C71"/>
    <mergeCell ref="C72:C74"/>
    <mergeCell ref="C75:C77"/>
    <mergeCell ref="C78:C80"/>
    <mergeCell ref="C81:C83"/>
    <mergeCell ref="C84:C86"/>
    <mergeCell ref="C87:C92"/>
    <mergeCell ref="C93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32"/>
    <mergeCell ref="C133:C135"/>
    <mergeCell ref="C136:C138"/>
    <mergeCell ref="C139:C141"/>
    <mergeCell ref="C142:C144"/>
    <mergeCell ref="C145:C147"/>
    <mergeCell ref="C148:C150"/>
    <mergeCell ref="C151:C156"/>
  </mergeCells>
  <pageMargins left="0.751388888888889" right="0.751388888888889" top="0.511805555555556" bottom="0.393055555555556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6"/>
  <sheetViews>
    <sheetView topLeftCell="A40" workbookViewId="0">
      <selection activeCell="M21" sqref="M21"/>
    </sheetView>
  </sheetViews>
  <sheetFormatPr defaultColWidth="8.89166666666667" defaultRowHeight="14.4" customHeight="1" outlineLevelCol="7"/>
  <cols>
    <col min="1" max="1" width="13.4416666666667" style="2" customWidth="1"/>
    <col min="2" max="2" width="11.4416666666667" style="2" customWidth="1"/>
    <col min="3" max="3" width="11.1083333333333" style="2" customWidth="1"/>
    <col min="4" max="4" width="15" style="2" customWidth="1"/>
    <col min="5" max="5" width="13.225" style="2" customWidth="1"/>
    <col min="6" max="7" width="14.4416666666667" style="2" customWidth="1"/>
    <col min="8" max="8" width="11.4416666666667" style="3" customWidth="1"/>
    <col min="9" max="16384" width="8.89166666666667" style="2"/>
  </cols>
  <sheetData>
    <row r="1" ht="40" customHeight="1" spans="1:8">
      <c r="A1" s="4" t="s">
        <v>385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8" customHeight="1" spans="1:8">
      <c r="A3" s="6" t="s">
        <v>10</v>
      </c>
      <c r="B3" s="5" t="s">
        <v>11</v>
      </c>
      <c r="C3" s="5">
        <v>3</v>
      </c>
      <c r="D3" s="5" t="s">
        <v>12</v>
      </c>
      <c r="E3" s="5" t="s">
        <v>13</v>
      </c>
      <c r="F3" s="5">
        <v>81.5</v>
      </c>
      <c r="G3" s="5">
        <v>84.6</v>
      </c>
      <c r="H3" s="7">
        <f>(F3+G3)*0.5</f>
        <v>83.05</v>
      </c>
    </row>
    <row r="4" ht="18" customHeight="1" spans="1:8">
      <c r="A4" s="6"/>
      <c r="B4" s="5"/>
      <c r="C4" s="5"/>
      <c r="D4" s="5" t="s">
        <v>14</v>
      </c>
      <c r="E4" s="5" t="s">
        <v>15</v>
      </c>
      <c r="F4" s="5">
        <v>79.5</v>
      </c>
      <c r="G4" s="5">
        <v>84.6</v>
      </c>
      <c r="H4" s="7">
        <f t="shared" ref="H4:H35" si="0">(F4+G4)*0.5</f>
        <v>82.05</v>
      </c>
    </row>
    <row r="5" ht="18" customHeight="1" spans="1:8">
      <c r="A5" s="6"/>
      <c r="B5" s="5"/>
      <c r="C5" s="5"/>
      <c r="D5" s="5" t="s">
        <v>20</v>
      </c>
      <c r="E5" s="5" t="s">
        <v>21</v>
      </c>
      <c r="F5" s="5">
        <v>77</v>
      </c>
      <c r="G5" s="5">
        <v>82.8</v>
      </c>
      <c r="H5" s="7">
        <f t="shared" si="0"/>
        <v>79.9</v>
      </c>
    </row>
    <row r="6" ht="18" customHeight="1" spans="1:8">
      <c r="A6" s="6"/>
      <c r="B6" s="5"/>
      <c r="C6" s="5"/>
      <c r="D6" s="5" t="s">
        <v>18</v>
      </c>
      <c r="E6" s="5" t="s">
        <v>19</v>
      </c>
      <c r="F6" s="5">
        <v>75.75</v>
      </c>
      <c r="G6" s="5">
        <v>85</v>
      </c>
      <c r="H6" s="7">
        <f t="shared" si="0"/>
        <v>80.375</v>
      </c>
    </row>
    <row r="7" ht="18" customHeight="1" spans="1:8">
      <c r="A7" s="6"/>
      <c r="B7" s="5"/>
      <c r="C7" s="5"/>
      <c r="D7" s="5" t="s">
        <v>16</v>
      </c>
      <c r="E7" s="5" t="s">
        <v>17</v>
      </c>
      <c r="F7" s="5">
        <v>74.75</v>
      </c>
      <c r="G7" s="5">
        <v>86.6</v>
      </c>
      <c r="H7" s="7">
        <f t="shared" si="0"/>
        <v>80.675</v>
      </c>
    </row>
    <row r="8" ht="18" customHeight="1" spans="1:8">
      <c r="A8" s="6"/>
      <c r="B8" s="5"/>
      <c r="C8" s="5"/>
      <c r="D8" s="5" t="s">
        <v>24</v>
      </c>
      <c r="E8" s="5" t="s">
        <v>25</v>
      </c>
      <c r="F8" s="5">
        <v>74.5</v>
      </c>
      <c r="G8" s="5">
        <v>81.4</v>
      </c>
      <c r="H8" s="7">
        <f t="shared" si="0"/>
        <v>77.95</v>
      </c>
    </row>
    <row r="9" ht="18" customHeight="1" spans="1:8">
      <c r="A9" s="6"/>
      <c r="B9" s="5"/>
      <c r="C9" s="5"/>
      <c r="D9" s="5" t="s">
        <v>22</v>
      </c>
      <c r="E9" s="5" t="s">
        <v>23</v>
      </c>
      <c r="F9" s="5">
        <v>73.75</v>
      </c>
      <c r="G9" s="5">
        <v>84</v>
      </c>
      <c r="H9" s="7">
        <f t="shared" si="0"/>
        <v>78.875</v>
      </c>
    </row>
    <row r="10" ht="18" customHeight="1" spans="1:8">
      <c r="A10" s="6"/>
      <c r="B10" s="5"/>
      <c r="C10" s="5"/>
      <c r="D10" s="5" t="s">
        <v>26</v>
      </c>
      <c r="E10" s="5" t="s">
        <v>27</v>
      </c>
      <c r="F10" s="5">
        <v>73.5</v>
      </c>
      <c r="G10" s="5">
        <v>80.6</v>
      </c>
      <c r="H10" s="7">
        <f t="shared" si="0"/>
        <v>77.05</v>
      </c>
    </row>
    <row r="11" ht="18" customHeight="1" spans="1:8">
      <c r="A11" s="6"/>
      <c r="B11" s="5"/>
      <c r="C11" s="5"/>
      <c r="D11" s="5" t="s">
        <v>28</v>
      </c>
      <c r="E11" s="5" t="s">
        <v>29</v>
      </c>
      <c r="F11" s="5">
        <v>73.5</v>
      </c>
      <c r="G11" s="5">
        <v>79.8</v>
      </c>
      <c r="H11" s="7">
        <f t="shared" si="0"/>
        <v>76.65</v>
      </c>
    </row>
    <row r="12" ht="18" customHeight="1" spans="1:8">
      <c r="A12" s="6"/>
      <c r="B12" s="5" t="s">
        <v>30</v>
      </c>
      <c r="C12" s="5">
        <v>4</v>
      </c>
      <c r="D12" s="5" t="s">
        <v>33</v>
      </c>
      <c r="E12" s="5" t="s">
        <v>34</v>
      </c>
      <c r="F12" s="5">
        <v>83</v>
      </c>
      <c r="G12" s="5">
        <v>84.6</v>
      </c>
      <c r="H12" s="7">
        <f t="shared" si="0"/>
        <v>83.8</v>
      </c>
    </row>
    <row r="13" ht="18" customHeight="1" spans="1:8">
      <c r="A13" s="6"/>
      <c r="B13" s="5"/>
      <c r="C13" s="5"/>
      <c r="D13" s="5" t="s">
        <v>31</v>
      </c>
      <c r="E13" s="5" t="s">
        <v>32</v>
      </c>
      <c r="F13" s="5">
        <v>81.75</v>
      </c>
      <c r="G13" s="5">
        <v>87.4</v>
      </c>
      <c r="H13" s="7">
        <f t="shared" si="0"/>
        <v>84.575</v>
      </c>
    </row>
    <row r="14" ht="18" customHeight="1" spans="1:8">
      <c r="A14" s="6"/>
      <c r="B14" s="5"/>
      <c r="C14" s="5"/>
      <c r="D14" s="5" t="s">
        <v>35</v>
      </c>
      <c r="E14" s="5" t="s">
        <v>36</v>
      </c>
      <c r="F14" s="5">
        <v>79.5</v>
      </c>
      <c r="G14" s="5">
        <v>85.2</v>
      </c>
      <c r="H14" s="7">
        <f t="shared" si="0"/>
        <v>82.35</v>
      </c>
    </row>
    <row r="15" ht="18" customHeight="1" spans="1:8">
      <c r="A15" s="6"/>
      <c r="B15" s="5"/>
      <c r="C15" s="5"/>
      <c r="D15" s="5" t="s">
        <v>41</v>
      </c>
      <c r="E15" s="5" t="s">
        <v>42</v>
      </c>
      <c r="F15" s="5">
        <v>79.25</v>
      </c>
      <c r="G15" s="5">
        <v>84</v>
      </c>
      <c r="H15" s="7">
        <f t="shared" si="0"/>
        <v>81.625</v>
      </c>
    </row>
    <row r="16" ht="18" customHeight="1" spans="1:8">
      <c r="A16" s="6"/>
      <c r="B16" s="5"/>
      <c r="C16" s="5"/>
      <c r="D16" s="5" t="s">
        <v>37</v>
      </c>
      <c r="E16" s="5" t="s">
        <v>38</v>
      </c>
      <c r="F16" s="5">
        <v>78.25</v>
      </c>
      <c r="G16" s="5">
        <v>86.4</v>
      </c>
      <c r="H16" s="7">
        <f t="shared" si="0"/>
        <v>82.325</v>
      </c>
    </row>
    <row r="17" ht="18" customHeight="1" spans="1:8">
      <c r="A17" s="6"/>
      <c r="B17" s="5"/>
      <c r="C17" s="5"/>
      <c r="D17" s="5" t="s">
        <v>47</v>
      </c>
      <c r="E17" s="5" t="s">
        <v>48</v>
      </c>
      <c r="F17" s="5">
        <v>77.5</v>
      </c>
      <c r="G17" s="5">
        <v>83.2</v>
      </c>
      <c r="H17" s="7">
        <f t="shared" si="0"/>
        <v>80.35</v>
      </c>
    </row>
    <row r="18" ht="18" customHeight="1" spans="1:8">
      <c r="A18" s="6"/>
      <c r="B18" s="5"/>
      <c r="C18" s="5"/>
      <c r="D18" s="5" t="s">
        <v>39</v>
      </c>
      <c r="E18" s="5" t="s">
        <v>40</v>
      </c>
      <c r="F18" s="5">
        <v>77.5</v>
      </c>
      <c r="G18" s="5">
        <v>86.8</v>
      </c>
      <c r="H18" s="7">
        <f t="shared" si="0"/>
        <v>82.15</v>
      </c>
    </row>
    <row r="19" ht="18" customHeight="1" spans="1:8">
      <c r="A19" s="6"/>
      <c r="B19" s="5"/>
      <c r="C19" s="5"/>
      <c r="D19" s="5" t="s">
        <v>51</v>
      </c>
      <c r="E19" s="5" t="s">
        <v>52</v>
      </c>
      <c r="F19" s="5">
        <v>77</v>
      </c>
      <c r="G19" s="5">
        <v>83</v>
      </c>
      <c r="H19" s="7">
        <f t="shared" si="0"/>
        <v>80</v>
      </c>
    </row>
    <row r="20" ht="18" customHeight="1" spans="1:8">
      <c r="A20" s="6"/>
      <c r="B20" s="5"/>
      <c r="C20" s="5"/>
      <c r="D20" s="5" t="s">
        <v>53</v>
      </c>
      <c r="E20" s="5" t="s">
        <v>54</v>
      </c>
      <c r="F20" s="5">
        <v>76.75</v>
      </c>
      <c r="G20" s="5">
        <v>81</v>
      </c>
      <c r="H20" s="7">
        <f t="shared" si="0"/>
        <v>78.875</v>
      </c>
    </row>
    <row r="21" ht="18" customHeight="1" spans="1:8">
      <c r="A21" s="6"/>
      <c r="B21" s="5"/>
      <c r="C21" s="5"/>
      <c r="D21" s="5" t="s">
        <v>45</v>
      </c>
      <c r="E21" s="5" t="s">
        <v>46</v>
      </c>
      <c r="F21" s="5">
        <v>76.5</v>
      </c>
      <c r="G21" s="5">
        <v>85</v>
      </c>
      <c r="H21" s="7">
        <f t="shared" si="0"/>
        <v>80.75</v>
      </c>
    </row>
    <row r="22" ht="18" customHeight="1" spans="1:8">
      <c r="A22" s="6"/>
      <c r="B22" s="5"/>
      <c r="C22" s="5"/>
      <c r="D22" s="5" t="s">
        <v>49</v>
      </c>
      <c r="E22" s="5" t="s">
        <v>50</v>
      </c>
      <c r="F22" s="5">
        <v>76</v>
      </c>
      <c r="G22" s="5">
        <v>84.4</v>
      </c>
      <c r="H22" s="7">
        <f t="shared" si="0"/>
        <v>80.2</v>
      </c>
    </row>
    <row r="23" ht="18" customHeight="1" spans="1:8">
      <c r="A23" s="6"/>
      <c r="B23" s="5"/>
      <c r="C23" s="5"/>
      <c r="D23" s="5" t="s">
        <v>43</v>
      </c>
      <c r="E23" s="5" t="s">
        <v>44</v>
      </c>
      <c r="F23" s="5">
        <v>75.75</v>
      </c>
      <c r="G23" s="5">
        <v>86</v>
      </c>
      <c r="H23" s="7">
        <f t="shared" si="0"/>
        <v>80.875</v>
      </c>
    </row>
    <row r="24" ht="18" customHeight="1" spans="1:8">
      <c r="A24" s="6"/>
      <c r="B24" s="5" t="s">
        <v>55</v>
      </c>
      <c r="C24" s="5">
        <v>2</v>
      </c>
      <c r="D24" s="5" t="s">
        <v>58</v>
      </c>
      <c r="E24" s="5" t="s">
        <v>59</v>
      </c>
      <c r="F24" s="5">
        <v>78.25</v>
      </c>
      <c r="G24" s="5">
        <v>82.2</v>
      </c>
      <c r="H24" s="7">
        <f t="shared" si="0"/>
        <v>80.225</v>
      </c>
    </row>
    <row r="25" ht="18" customHeight="1" spans="1:8">
      <c r="A25" s="6"/>
      <c r="B25" s="5"/>
      <c r="C25" s="5"/>
      <c r="D25" s="5" t="s">
        <v>56</v>
      </c>
      <c r="E25" s="5" t="s">
        <v>57</v>
      </c>
      <c r="F25" s="5">
        <v>77.75</v>
      </c>
      <c r="G25" s="5">
        <v>83</v>
      </c>
      <c r="H25" s="7">
        <f t="shared" si="0"/>
        <v>80.375</v>
      </c>
    </row>
    <row r="26" ht="18" customHeight="1" spans="1:8">
      <c r="A26" s="6"/>
      <c r="B26" s="5"/>
      <c r="C26" s="5"/>
      <c r="D26" s="5" t="s">
        <v>64</v>
      </c>
      <c r="E26" s="5" t="s">
        <v>65</v>
      </c>
      <c r="F26" s="5">
        <v>76.25</v>
      </c>
      <c r="G26" s="5">
        <v>81.4</v>
      </c>
      <c r="H26" s="7">
        <f t="shared" si="0"/>
        <v>78.825</v>
      </c>
    </row>
    <row r="27" ht="18" customHeight="1" spans="1:8">
      <c r="A27" s="6"/>
      <c r="B27" s="5"/>
      <c r="C27" s="5"/>
      <c r="D27" s="5" t="s">
        <v>60</v>
      </c>
      <c r="E27" s="5" t="s">
        <v>61</v>
      </c>
      <c r="F27" s="5">
        <v>76.25</v>
      </c>
      <c r="G27" s="5">
        <v>82.6</v>
      </c>
      <c r="H27" s="7">
        <f t="shared" si="0"/>
        <v>79.425</v>
      </c>
    </row>
    <row r="28" ht="18" customHeight="1" spans="1:8">
      <c r="A28" s="6"/>
      <c r="B28" s="5"/>
      <c r="C28" s="5"/>
      <c r="D28" s="5" t="s">
        <v>62</v>
      </c>
      <c r="E28" s="5" t="s">
        <v>63</v>
      </c>
      <c r="F28" s="5">
        <v>73.25</v>
      </c>
      <c r="G28" s="5">
        <v>84.8</v>
      </c>
      <c r="H28" s="7">
        <f t="shared" si="0"/>
        <v>79.025</v>
      </c>
    </row>
    <row r="29" ht="18" customHeight="1" spans="1:8">
      <c r="A29" s="6"/>
      <c r="B29" s="5"/>
      <c r="C29" s="5"/>
      <c r="D29" s="5" t="s">
        <v>66</v>
      </c>
      <c r="E29" s="5" t="s">
        <v>67</v>
      </c>
      <c r="F29" s="5">
        <v>72.5</v>
      </c>
      <c r="G29" s="5">
        <v>83.8</v>
      </c>
      <c r="H29" s="7">
        <f t="shared" si="0"/>
        <v>78.15</v>
      </c>
    </row>
    <row r="30" ht="18" customHeight="1" spans="1:8">
      <c r="A30" s="6" t="s">
        <v>68</v>
      </c>
      <c r="B30" s="5" t="s">
        <v>69</v>
      </c>
      <c r="C30" s="5">
        <v>2</v>
      </c>
      <c r="D30" s="5" t="s">
        <v>70</v>
      </c>
      <c r="E30" s="5" t="s">
        <v>71</v>
      </c>
      <c r="F30" s="5">
        <v>80.75</v>
      </c>
      <c r="G30" s="5">
        <v>86.6</v>
      </c>
      <c r="H30" s="7">
        <f t="shared" si="0"/>
        <v>83.675</v>
      </c>
    </row>
    <row r="31" ht="18" customHeight="1" spans="1:8">
      <c r="A31" s="6"/>
      <c r="B31" s="5"/>
      <c r="C31" s="5"/>
      <c r="D31" s="5" t="s">
        <v>74</v>
      </c>
      <c r="E31" s="5" t="s">
        <v>75</v>
      </c>
      <c r="F31" s="5">
        <v>79.75</v>
      </c>
      <c r="G31" s="5">
        <v>81.4</v>
      </c>
      <c r="H31" s="7">
        <f t="shared" si="0"/>
        <v>80.575</v>
      </c>
    </row>
    <row r="32" ht="18" customHeight="1" spans="1:8">
      <c r="A32" s="6"/>
      <c r="B32" s="5"/>
      <c r="C32" s="5"/>
      <c r="D32" s="5" t="s">
        <v>72</v>
      </c>
      <c r="E32" s="5" t="s">
        <v>73</v>
      </c>
      <c r="F32" s="5">
        <v>77.25</v>
      </c>
      <c r="G32" s="5">
        <v>84</v>
      </c>
      <c r="H32" s="7">
        <f t="shared" si="0"/>
        <v>80.625</v>
      </c>
    </row>
    <row r="33" ht="18" customHeight="1" spans="1:8">
      <c r="A33" s="6"/>
      <c r="B33" s="5"/>
      <c r="C33" s="5"/>
      <c r="D33" s="5" t="s">
        <v>78</v>
      </c>
      <c r="E33" s="5" t="s">
        <v>79</v>
      </c>
      <c r="F33" s="5">
        <v>76.25</v>
      </c>
      <c r="G33" s="5">
        <v>81.6</v>
      </c>
      <c r="H33" s="7">
        <f t="shared" si="0"/>
        <v>78.925</v>
      </c>
    </row>
    <row r="34" ht="18" customHeight="1" spans="1:8">
      <c r="A34" s="6"/>
      <c r="B34" s="5"/>
      <c r="C34" s="5"/>
      <c r="D34" s="5" t="s">
        <v>80</v>
      </c>
      <c r="E34" s="5" t="s">
        <v>81</v>
      </c>
      <c r="F34" s="5">
        <v>75</v>
      </c>
      <c r="G34" s="5" t="s">
        <v>82</v>
      </c>
      <c r="H34" s="7">
        <f>F34*0.5</f>
        <v>37.5</v>
      </c>
    </row>
    <row r="35" ht="18" customHeight="1" spans="1:8">
      <c r="A35" s="6"/>
      <c r="B35" s="5"/>
      <c r="C35" s="5"/>
      <c r="D35" s="5" t="s">
        <v>76</v>
      </c>
      <c r="E35" s="5" t="s">
        <v>77</v>
      </c>
      <c r="F35" s="5">
        <v>74.25</v>
      </c>
      <c r="G35" s="5">
        <v>86</v>
      </c>
      <c r="H35" s="7">
        <f t="shared" si="0"/>
        <v>80.125</v>
      </c>
    </row>
    <row r="36" ht="18" customHeight="1" spans="1:8">
      <c r="A36" s="6" t="s">
        <v>84</v>
      </c>
      <c r="B36" s="5" t="s">
        <v>85</v>
      </c>
      <c r="C36" s="5">
        <v>1</v>
      </c>
      <c r="D36" s="5" t="s">
        <v>88</v>
      </c>
      <c r="E36" s="5" t="s">
        <v>89</v>
      </c>
      <c r="F36" s="5">
        <v>79.25</v>
      </c>
      <c r="G36" s="5">
        <v>83.6</v>
      </c>
      <c r="H36" s="7">
        <f t="shared" ref="H36:H67" si="1">(F36+G36)*0.5</f>
        <v>81.425</v>
      </c>
    </row>
    <row r="37" ht="18" customHeight="1" spans="1:8">
      <c r="A37" s="6"/>
      <c r="B37" s="5"/>
      <c r="C37" s="5"/>
      <c r="D37" s="5" t="s">
        <v>86</v>
      </c>
      <c r="E37" s="5" t="s">
        <v>87</v>
      </c>
      <c r="F37" s="5">
        <v>78.25</v>
      </c>
      <c r="G37" s="5">
        <v>84.8</v>
      </c>
      <c r="H37" s="7">
        <f t="shared" si="1"/>
        <v>81.525</v>
      </c>
    </row>
    <row r="38" ht="18" customHeight="1" spans="1:8">
      <c r="A38" s="6"/>
      <c r="B38" s="5"/>
      <c r="C38" s="5"/>
      <c r="D38" s="5" t="s">
        <v>90</v>
      </c>
      <c r="E38" s="5" t="s">
        <v>91</v>
      </c>
      <c r="F38" s="5">
        <v>76.5</v>
      </c>
      <c r="G38" s="5">
        <v>85.6</v>
      </c>
      <c r="H38" s="7">
        <f t="shared" si="1"/>
        <v>81.05</v>
      </c>
    </row>
    <row r="39" ht="18" customHeight="1" spans="1:8">
      <c r="A39" s="6"/>
      <c r="B39" s="5" t="s">
        <v>92</v>
      </c>
      <c r="C39" s="5">
        <v>1</v>
      </c>
      <c r="D39" s="5" t="s">
        <v>95</v>
      </c>
      <c r="E39" s="5" t="s">
        <v>96</v>
      </c>
      <c r="F39" s="5">
        <v>78.25</v>
      </c>
      <c r="G39" s="5">
        <v>83.8</v>
      </c>
      <c r="H39" s="7">
        <f t="shared" si="1"/>
        <v>81.025</v>
      </c>
    </row>
    <row r="40" ht="18" customHeight="1" spans="1:8">
      <c r="A40" s="6"/>
      <c r="B40" s="5"/>
      <c r="C40" s="5"/>
      <c r="D40" s="5" t="s">
        <v>93</v>
      </c>
      <c r="E40" s="5" t="s">
        <v>94</v>
      </c>
      <c r="F40" s="5">
        <v>77.5</v>
      </c>
      <c r="G40" s="5">
        <v>85.8</v>
      </c>
      <c r="H40" s="7">
        <f t="shared" si="1"/>
        <v>81.65</v>
      </c>
    </row>
    <row r="41" ht="18" customHeight="1" spans="1:8">
      <c r="A41" s="6"/>
      <c r="B41" s="5"/>
      <c r="C41" s="5"/>
      <c r="D41" s="5" t="s">
        <v>97</v>
      </c>
      <c r="E41" s="5" t="s">
        <v>98</v>
      </c>
      <c r="F41" s="5">
        <v>76.75</v>
      </c>
      <c r="G41" s="5">
        <v>81.6</v>
      </c>
      <c r="H41" s="7">
        <f t="shared" si="1"/>
        <v>79.175</v>
      </c>
    </row>
    <row r="42" ht="18" customHeight="1" spans="1:8">
      <c r="A42" s="6" t="s">
        <v>99</v>
      </c>
      <c r="B42" s="5" t="s">
        <v>100</v>
      </c>
      <c r="C42" s="5">
        <v>2</v>
      </c>
      <c r="D42" s="5" t="s">
        <v>105</v>
      </c>
      <c r="E42" s="5" t="s">
        <v>106</v>
      </c>
      <c r="F42" s="5">
        <v>81.75</v>
      </c>
      <c r="G42" s="5">
        <v>81</v>
      </c>
      <c r="H42" s="7">
        <f t="shared" si="1"/>
        <v>81.375</v>
      </c>
    </row>
    <row r="43" ht="18" customHeight="1" spans="1:8">
      <c r="A43" s="6"/>
      <c r="B43" s="5"/>
      <c r="C43" s="5"/>
      <c r="D43" s="5" t="s">
        <v>101</v>
      </c>
      <c r="E43" s="5" t="s">
        <v>102</v>
      </c>
      <c r="F43" s="5">
        <v>80.25</v>
      </c>
      <c r="G43" s="5">
        <v>84</v>
      </c>
      <c r="H43" s="7">
        <f t="shared" si="1"/>
        <v>82.125</v>
      </c>
    </row>
    <row r="44" ht="18" customHeight="1" spans="1:8">
      <c r="A44" s="6"/>
      <c r="B44" s="5"/>
      <c r="C44" s="5"/>
      <c r="D44" s="5" t="s">
        <v>103</v>
      </c>
      <c r="E44" s="5" t="s">
        <v>104</v>
      </c>
      <c r="F44" s="5">
        <v>80</v>
      </c>
      <c r="G44" s="5">
        <v>83.2</v>
      </c>
      <c r="H44" s="7">
        <f t="shared" si="1"/>
        <v>81.6</v>
      </c>
    </row>
    <row r="45" ht="18" customHeight="1" spans="1:8">
      <c r="A45" s="6"/>
      <c r="B45" s="5"/>
      <c r="C45" s="5"/>
      <c r="D45" s="5" t="s">
        <v>107</v>
      </c>
      <c r="E45" s="5" t="s">
        <v>108</v>
      </c>
      <c r="F45" s="5">
        <v>79.5</v>
      </c>
      <c r="G45" s="5">
        <v>82.8</v>
      </c>
      <c r="H45" s="7">
        <f t="shared" si="1"/>
        <v>81.15</v>
      </c>
    </row>
    <row r="46" ht="18" customHeight="1" spans="1:8">
      <c r="A46" s="6"/>
      <c r="B46" s="5"/>
      <c r="C46" s="5"/>
      <c r="D46" s="5" t="s">
        <v>109</v>
      </c>
      <c r="E46" s="5" t="s">
        <v>110</v>
      </c>
      <c r="F46" s="5">
        <v>78.5</v>
      </c>
      <c r="G46" s="5">
        <v>82</v>
      </c>
      <c r="H46" s="7">
        <f t="shared" si="1"/>
        <v>80.25</v>
      </c>
    </row>
    <row r="47" ht="18" customHeight="1" spans="1:8">
      <c r="A47" s="6"/>
      <c r="B47" s="5"/>
      <c r="C47" s="5"/>
      <c r="D47" s="5" t="s">
        <v>111</v>
      </c>
      <c r="E47" s="5" t="s">
        <v>112</v>
      </c>
      <c r="F47" s="5">
        <v>78.25</v>
      </c>
      <c r="G47" s="5">
        <v>80.4</v>
      </c>
      <c r="H47" s="7">
        <f t="shared" si="1"/>
        <v>79.325</v>
      </c>
    </row>
    <row r="48" ht="18" customHeight="1" spans="1:8">
      <c r="A48" s="6"/>
      <c r="B48" s="5" t="s">
        <v>113</v>
      </c>
      <c r="C48" s="5">
        <v>1</v>
      </c>
      <c r="D48" s="5" t="s">
        <v>114</v>
      </c>
      <c r="E48" s="5" t="s">
        <v>115</v>
      </c>
      <c r="F48" s="5">
        <v>82</v>
      </c>
      <c r="G48" s="5">
        <v>82.8</v>
      </c>
      <c r="H48" s="7">
        <f t="shared" si="1"/>
        <v>82.4</v>
      </c>
    </row>
    <row r="49" ht="18" customHeight="1" spans="1:8">
      <c r="A49" s="6"/>
      <c r="B49" s="5"/>
      <c r="C49" s="5"/>
      <c r="D49" s="5" t="s">
        <v>116</v>
      </c>
      <c r="E49" s="5" t="s">
        <v>117</v>
      </c>
      <c r="F49" s="5">
        <v>79.5</v>
      </c>
      <c r="G49" s="5" t="s">
        <v>82</v>
      </c>
      <c r="H49" s="7">
        <f>F49*0.5</f>
        <v>39.75</v>
      </c>
    </row>
    <row r="50" ht="18" customHeight="1" spans="1:8">
      <c r="A50" s="6"/>
      <c r="B50" s="5"/>
      <c r="C50" s="5"/>
      <c r="D50" s="5" t="s">
        <v>118</v>
      </c>
      <c r="E50" s="5" t="s">
        <v>119</v>
      </c>
      <c r="F50" s="5">
        <v>79</v>
      </c>
      <c r="G50" s="5" t="s">
        <v>82</v>
      </c>
      <c r="H50" s="7">
        <f>F50*0.5</f>
        <v>39.5</v>
      </c>
    </row>
    <row r="51" ht="18" customHeight="1" spans="1:8">
      <c r="A51" s="6" t="s">
        <v>120</v>
      </c>
      <c r="B51" s="5" t="s">
        <v>121</v>
      </c>
      <c r="C51" s="5">
        <v>1</v>
      </c>
      <c r="D51" s="5" t="s">
        <v>124</v>
      </c>
      <c r="E51" s="5" t="s">
        <v>125</v>
      </c>
      <c r="F51" s="5">
        <v>79.25</v>
      </c>
      <c r="G51" s="5">
        <v>82.4</v>
      </c>
      <c r="H51" s="7">
        <f t="shared" si="1"/>
        <v>80.825</v>
      </c>
    </row>
    <row r="52" ht="18" customHeight="1" spans="1:8">
      <c r="A52" s="6"/>
      <c r="B52" s="5"/>
      <c r="C52" s="5"/>
      <c r="D52" s="5" t="s">
        <v>122</v>
      </c>
      <c r="E52" s="5" t="s">
        <v>123</v>
      </c>
      <c r="F52" s="5">
        <v>78</v>
      </c>
      <c r="G52" s="5">
        <v>86</v>
      </c>
      <c r="H52" s="7">
        <f t="shared" si="1"/>
        <v>82</v>
      </c>
    </row>
    <row r="53" ht="18" customHeight="1" spans="1:8">
      <c r="A53" s="6"/>
      <c r="B53" s="5"/>
      <c r="C53" s="5"/>
      <c r="D53" s="5" t="s">
        <v>126</v>
      </c>
      <c r="E53" s="5" t="s">
        <v>127</v>
      </c>
      <c r="F53" s="5">
        <v>75.25</v>
      </c>
      <c r="G53" s="5">
        <v>81.4</v>
      </c>
      <c r="H53" s="7">
        <f t="shared" si="1"/>
        <v>78.325</v>
      </c>
    </row>
    <row r="54" ht="18" customHeight="1" spans="1:8">
      <c r="A54" s="6" t="s">
        <v>128</v>
      </c>
      <c r="B54" s="8">
        <v>21010</v>
      </c>
      <c r="C54" s="9">
        <v>1</v>
      </c>
      <c r="D54" s="5" t="s">
        <v>129</v>
      </c>
      <c r="E54" s="5" t="s">
        <v>130</v>
      </c>
      <c r="F54" s="5">
        <v>72.75</v>
      </c>
      <c r="G54" s="5">
        <v>85.2</v>
      </c>
      <c r="H54" s="7">
        <f t="shared" si="1"/>
        <v>78.975</v>
      </c>
    </row>
    <row r="55" ht="18" customHeight="1" spans="1:8">
      <c r="A55" s="6"/>
      <c r="B55" s="8"/>
      <c r="C55" s="9"/>
      <c r="D55" s="5" t="s">
        <v>133</v>
      </c>
      <c r="E55" s="5" t="s">
        <v>134</v>
      </c>
      <c r="F55" s="5">
        <v>72.5</v>
      </c>
      <c r="G55" s="5">
        <v>84.8</v>
      </c>
      <c r="H55" s="7">
        <f t="shared" si="1"/>
        <v>78.65</v>
      </c>
    </row>
    <row r="56" ht="18" customHeight="1" spans="1:8">
      <c r="A56" s="6"/>
      <c r="B56" s="8"/>
      <c r="C56" s="9"/>
      <c r="D56" s="5" t="s">
        <v>131</v>
      </c>
      <c r="E56" s="5" t="s">
        <v>132</v>
      </c>
      <c r="F56" s="5">
        <v>72.25</v>
      </c>
      <c r="G56" s="5">
        <v>85.6</v>
      </c>
      <c r="H56" s="7">
        <f t="shared" si="1"/>
        <v>78.925</v>
      </c>
    </row>
    <row r="57" ht="18" customHeight="1" spans="1:8">
      <c r="A57" s="6" t="s">
        <v>135</v>
      </c>
      <c r="B57" s="5" t="s">
        <v>136</v>
      </c>
      <c r="C57" s="5">
        <v>1</v>
      </c>
      <c r="D57" s="5" t="s">
        <v>137</v>
      </c>
      <c r="E57" s="5" t="s">
        <v>138</v>
      </c>
      <c r="F57" s="5">
        <v>80.75</v>
      </c>
      <c r="G57" s="5">
        <v>85.4</v>
      </c>
      <c r="H57" s="7">
        <f t="shared" si="1"/>
        <v>83.075</v>
      </c>
    </row>
    <row r="58" ht="18" customHeight="1" spans="1:8">
      <c r="A58" s="6"/>
      <c r="B58" s="5"/>
      <c r="C58" s="5"/>
      <c r="D58" s="5" t="s">
        <v>139</v>
      </c>
      <c r="E58" s="5" t="s">
        <v>140</v>
      </c>
      <c r="F58" s="5">
        <v>79.25</v>
      </c>
      <c r="G58" s="5">
        <v>85.6</v>
      </c>
      <c r="H58" s="7">
        <f t="shared" si="1"/>
        <v>82.425</v>
      </c>
    </row>
    <row r="59" ht="18" customHeight="1" spans="1:8">
      <c r="A59" s="6"/>
      <c r="B59" s="5"/>
      <c r="C59" s="5"/>
      <c r="D59" s="5" t="s">
        <v>141</v>
      </c>
      <c r="E59" s="5" t="s">
        <v>142</v>
      </c>
      <c r="F59" s="5">
        <v>79</v>
      </c>
      <c r="G59" s="5">
        <v>81.8</v>
      </c>
      <c r="H59" s="7">
        <f t="shared" si="1"/>
        <v>80.4</v>
      </c>
    </row>
    <row r="60" ht="18" customHeight="1" spans="1:8">
      <c r="A60" s="6" t="s">
        <v>143</v>
      </c>
      <c r="B60" s="5" t="s">
        <v>144</v>
      </c>
      <c r="C60" s="5">
        <v>2</v>
      </c>
      <c r="D60" s="5" t="s">
        <v>145</v>
      </c>
      <c r="E60" s="5" t="s">
        <v>146</v>
      </c>
      <c r="F60" s="5">
        <v>78.75</v>
      </c>
      <c r="G60" s="5">
        <v>83.6</v>
      </c>
      <c r="H60" s="7">
        <f t="shared" si="1"/>
        <v>81.175</v>
      </c>
    </row>
    <row r="61" ht="18" customHeight="1" spans="1:8">
      <c r="A61" s="6"/>
      <c r="B61" s="5"/>
      <c r="C61" s="5"/>
      <c r="D61" s="5" t="s">
        <v>147</v>
      </c>
      <c r="E61" s="5" t="s">
        <v>148</v>
      </c>
      <c r="F61" s="5">
        <v>77.25</v>
      </c>
      <c r="G61" s="5">
        <v>85</v>
      </c>
      <c r="H61" s="7">
        <f t="shared" si="1"/>
        <v>81.125</v>
      </c>
    </row>
    <row r="62" ht="18" customHeight="1" spans="1:8">
      <c r="A62" s="6"/>
      <c r="B62" s="5"/>
      <c r="C62" s="5"/>
      <c r="D62" s="5" t="s">
        <v>149</v>
      </c>
      <c r="E62" s="5" t="s">
        <v>150</v>
      </c>
      <c r="F62" s="5">
        <v>76.75</v>
      </c>
      <c r="G62" s="5">
        <v>84</v>
      </c>
      <c r="H62" s="7">
        <f t="shared" si="1"/>
        <v>80.375</v>
      </c>
    </row>
    <row r="63" ht="18" customHeight="1" spans="1:8">
      <c r="A63" s="6"/>
      <c r="B63" s="5"/>
      <c r="C63" s="5"/>
      <c r="D63" s="5" t="s">
        <v>151</v>
      </c>
      <c r="E63" s="5" t="s">
        <v>152</v>
      </c>
      <c r="F63" s="5">
        <v>76.5</v>
      </c>
      <c r="G63" s="5">
        <v>82.4</v>
      </c>
      <c r="H63" s="7">
        <f t="shared" si="1"/>
        <v>79.45</v>
      </c>
    </row>
    <row r="64" ht="18" customHeight="1" spans="1:8">
      <c r="A64" s="6"/>
      <c r="B64" s="5"/>
      <c r="C64" s="5"/>
      <c r="D64" s="5" t="s">
        <v>153</v>
      </c>
      <c r="E64" s="5" t="s">
        <v>154</v>
      </c>
      <c r="F64" s="5">
        <v>74.75</v>
      </c>
      <c r="G64" s="5">
        <v>83.6</v>
      </c>
      <c r="H64" s="7">
        <f t="shared" si="1"/>
        <v>79.175</v>
      </c>
    </row>
    <row r="65" ht="18" customHeight="1" spans="1:8">
      <c r="A65" s="6"/>
      <c r="B65" s="5"/>
      <c r="C65" s="5"/>
      <c r="D65" s="5" t="s">
        <v>155</v>
      </c>
      <c r="E65" s="5" t="s">
        <v>156</v>
      </c>
      <c r="F65" s="5">
        <v>74.5</v>
      </c>
      <c r="G65" s="5">
        <v>77.8</v>
      </c>
      <c r="H65" s="7">
        <f t="shared" si="1"/>
        <v>76.15</v>
      </c>
    </row>
    <row r="66" ht="18" customHeight="1" spans="1:8">
      <c r="A66" s="6" t="s">
        <v>157</v>
      </c>
      <c r="B66" s="5" t="s">
        <v>158</v>
      </c>
      <c r="C66" s="5">
        <v>1</v>
      </c>
      <c r="D66" s="5" t="s">
        <v>163</v>
      </c>
      <c r="E66" s="5" t="s">
        <v>164</v>
      </c>
      <c r="F66" s="5">
        <v>76.25</v>
      </c>
      <c r="G66" s="5">
        <v>81.2</v>
      </c>
      <c r="H66" s="7">
        <f t="shared" si="1"/>
        <v>78.725</v>
      </c>
    </row>
    <row r="67" ht="18" customHeight="1" spans="1:8">
      <c r="A67" s="6"/>
      <c r="B67" s="5"/>
      <c r="C67" s="5"/>
      <c r="D67" s="5" t="s">
        <v>159</v>
      </c>
      <c r="E67" s="5" t="s">
        <v>160</v>
      </c>
      <c r="F67" s="5">
        <v>76</v>
      </c>
      <c r="G67" s="5">
        <v>85.2</v>
      </c>
      <c r="H67" s="7">
        <f t="shared" si="1"/>
        <v>80.6</v>
      </c>
    </row>
    <row r="68" ht="18" customHeight="1" spans="1:8">
      <c r="A68" s="6"/>
      <c r="B68" s="5"/>
      <c r="C68" s="5"/>
      <c r="D68" s="5" t="s">
        <v>161</v>
      </c>
      <c r="E68" s="5" t="s">
        <v>162</v>
      </c>
      <c r="F68" s="5">
        <v>73.25</v>
      </c>
      <c r="G68" s="5">
        <v>85.8</v>
      </c>
      <c r="H68" s="7">
        <f t="shared" ref="H68:H99" si="2">(F68+G68)*0.5</f>
        <v>79.525</v>
      </c>
    </row>
    <row r="69" ht="18" customHeight="1" spans="1:8">
      <c r="A69" s="6" t="s">
        <v>165</v>
      </c>
      <c r="B69" s="5" t="s">
        <v>166</v>
      </c>
      <c r="C69" s="5">
        <v>1</v>
      </c>
      <c r="D69" s="5" t="s">
        <v>169</v>
      </c>
      <c r="E69" s="5" t="s">
        <v>170</v>
      </c>
      <c r="F69" s="5">
        <v>78.25</v>
      </c>
      <c r="G69" s="5">
        <v>83</v>
      </c>
      <c r="H69" s="7">
        <f t="shared" si="2"/>
        <v>80.625</v>
      </c>
    </row>
    <row r="70" ht="18" customHeight="1" spans="1:8">
      <c r="A70" s="6"/>
      <c r="B70" s="5"/>
      <c r="C70" s="5"/>
      <c r="D70" s="5" t="s">
        <v>167</v>
      </c>
      <c r="E70" s="5" t="s">
        <v>168</v>
      </c>
      <c r="F70" s="5">
        <v>78.25</v>
      </c>
      <c r="G70" s="5">
        <v>85.6</v>
      </c>
      <c r="H70" s="7">
        <f t="shared" si="2"/>
        <v>81.925</v>
      </c>
    </row>
    <row r="71" ht="18" customHeight="1" spans="1:8">
      <c r="A71" s="6"/>
      <c r="B71" s="5"/>
      <c r="C71" s="5"/>
      <c r="D71" s="5" t="s">
        <v>171</v>
      </c>
      <c r="E71" s="5" t="s">
        <v>172</v>
      </c>
      <c r="F71" s="5">
        <v>77.25</v>
      </c>
      <c r="G71" s="5">
        <v>81.8</v>
      </c>
      <c r="H71" s="7">
        <f t="shared" si="2"/>
        <v>79.525</v>
      </c>
    </row>
    <row r="72" ht="18" customHeight="1" spans="1:8">
      <c r="A72" s="6" t="s">
        <v>173</v>
      </c>
      <c r="B72" s="5" t="s">
        <v>174</v>
      </c>
      <c r="C72" s="5">
        <v>1</v>
      </c>
      <c r="D72" s="5" t="s">
        <v>175</v>
      </c>
      <c r="E72" s="5" t="s">
        <v>176</v>
      </c>
      <c r="F72" s="5">
        <v>75.25</v>
      </c>
      <c r="G72" s="5">
        <v>82.4</v>
      </c>
      <c r="H72" s="7">
        <f t="shared" si="2"/>
        <v>78.825</v>
      </c>
    </row>
    <row r="73" ht="18" customHeight="1" spans="1:8">
      <c r="A73" s="6"/>
      <c r="B73" s="5"/>
      <c r="C73" s="5"/>
      <c r="D73" s="5" t="s">
        <v>177</v>
      </c>
      <c r="E73" s="5" t="s">
        <v>178</v>
      </c>
      <c r="F73" s="5">
        <v>73.5</v>
      </c>
      <c r="G73" s="5">
        <v>83.8</v>
      </c>
      <c r="H73" s="7">
        <f t="shared" si="2"/>
        <v>78.65</v>
      </c>
    </row>
    <row r="74" ht="18" customHeight="1" spans="1:8">
      <c r="A74" s="6"/>
      <c r="B74" s="5"/>
      <c r="C74" s="5"/>
      <c r="D74" s="5" t="s">
        <v>179</v>
      </c>
      <c r="E74" s="5" t="s">
        <v>180</v>
      </c>
      <c r="F74" s="5">
        <v>73.25</v>
      </c>
      <c r="G74" s="5">
        <v>84</v>
      </c>
      <c r="H74" s="7">
        <f t="shared" si="2"/>
        <v>78.625</v>
      </c>
    </row>
    <row r="75" ht="18" customHeight="1" spans="1:8">
      <c r="A75" s="6"/>
      <c r="B75" s="5" t="s">
        <v>181</v>
      </c>
      <c r="C75" s="5">
        <v>1</v>
      </c>
      <c r="D75" s="5" t="s">
        <v>184</v>
      </c>
      <c r="E75" s="5" t="s">
        <v>185</v>
      </c>
      <c r="F75" s="5">
        <v>73</v>
      </c>
      <c r="G75" s="5">
        <v>84.2</v>
      </c>
      <c r="H75" s="7">
        <f t="shared" si="2"/>
        <v>78.6</v>
      </c>
    </row>
    <row r="76" ht="18" customHeight="1" spans="1:8">
      <c r="A76" s="6"/>
      <c r="B76" s="5"/>
      <c r="C76" s="5"/>
      <c r="D76" s="5" t="s">
        <v>186</v>
      </c>
      <c r="E76" s="5" t="s">
        <v>187</v>
      </c>
      <c r="F76" s="5">
        <v>73</v>
      </c>
      <c r="G76" s="5">
        <v>79.6</v>
      </c>
      <c r="H76" s="7">
        <f t="shared" si="2"/>
        <v>76.3</v>
      </c>
    </row>
    <row r="77" ht="18" customHeight="1" spans="1:8">
      <c r="A77" s="6"/>
      <c r="B77" s="5"/>
      <c r="C77" s="5"/>
      <c r="D77" s="5" t="s">
        <v>182</v>
      </c>
      <c r="E77" s="5" t="s">
        <v>183</v>
      </c>
      <c r="F77" s="5">
        <v>72.75</v>
      </c>
      <c r="G77" s="5">
        <v>85.2</v>
      </c>
      <c r="H77" s="7">
        <f t="shared" si="2"/>
        <v>78.975</v>
      </c>
    </row>
    <row r="78" ht="18" customHeight="1" spans="1:8">
      <c r="A78" s="6"/>
      <c r="B78" s="5" t="s">
        <v>188</v>
      </c>
      <c r="C78" s="5">
        <v>1</v>
      </c>
      <c r="D78" s="5" t="s">
        <v>189</v>
      </c>
      <c r="E78" s="5" t="s">
        <v>190</v>
      </c>
      <c r="F78" s="5">
        <v>75</v>
      </c>
      <c r="G78" s="5">
        <v>82.2</v>
      </c>
      <c r="H78" s="7">
        <f t="shared" si="2"/>
        <v>78.6</v>
      </c>
    </row>
    <row r="79" ht="18" customHeight="1" spans="1:8">
      <c r="A79" s="6"/>
      <c r="B79" s="5"/>
      <c r="C79" s="5"/>
      <c r="D79" s="5" t="s">
        <v>191</v>
      </c>
      <c r="E79" s="5" t="s">
        <v>192</v>
      </c>
      <c r="F79" s="5">
        <v>74</v>
      </c>
      <c r="G79" s="5">
        <v>81.2</v>
      </c>
      <c r="H79" s="7">
        <f t="shared" si="2"/>
        <v>77.6</v>
      </c>
    </row>
    <row r="80" ht="18" customHeight="1" spans="1:8">
      <c r="A80" s="6"/>
      <c r="B80" s="5"/>
      <c r="C80" s="5"/>
      <c r="D80" s="5" t="s">
        <v>193</v>
      </c>
      <c r="E80" s="5" t="s">
        <v>194</v>
      </c>
      <c r="F80" s="5">
        <v>71</v>
      </c>
      <c r="G80" s="5">
        <v>79.2</v>
      </c>
      <c r="H80" s="7">
        <f t="shared" si="2"/>
        <v>75.1</v>
      </c>
    </row>
    <row r="81" ht="18" customHeight="1" spans="1:8">
      <c r="A81" s="6" t="s">
        <v>195</v>
      </c>
      <c r="B81" s="5" t="s">
        <v>196</v>
      </c>
      <c r="C81" s="5">
        <v>1</v>
      </c>
      <c r="D81" s="5" t="s">
        <v>201</v>
      </c>
      <c r="E81" s="5" t="s">
        <v>202</v>
      </c>
      <c r="F81" s="5">
        <v>74</v>
      </c>
      <c r="G81" s="5">
        <v>81.4</v>
      </c>
      <c r="H81" s="7">
        <f t="shared" si="2"/>
        <v>77.7</v>
      </c>
    </row>
    <row r="82" ht="18" customHeight="1" spans="1:8">
      <c r="A82" s="6"/>
      <c r="B82" s="5"/>
      <c r="C82" s="5"/>
      <c r="D82" s="5" t="s">
        <v>199</v>
      </c>
      <c r="E82" s="5" t="s">
        <v>200</v>
      </c>
      <c r="F82" s="5">
        <v>73</v>
      </c>
      <c r="G82" s="5">
        <v>83</v>
      </c>
      <c r="H82" s="7">
        <f t="shared" si="2"/>
        <v>78</v>
      </c>
    </row>
    <row r="83" ht="18" customHeight="1" spans="1:8">
      <c r="A83" s="6"/>
      <c r="B83" s="5"/>
      <c r="C83" s="5"/>
      <c r="D83" s="5" t="s">
        <v>197</v>
      </c>
      <c r="E83" s="5" t="s">
        <v>198</v>
      </c>
      <c r="F83" s="5">
        <v>72.25</v>
      </c>
      <c r="G83" s="5">
        <v>84.8</v>
      </c>
      <c r="H83" s="7">
        <f t="shared" si="2"/>
        <v>78.525</v>
      </c>
    </row>
    <row r="84" ht="18" customHeight="1" spans="1:8">
      <c r="A84" s="6" t="s">
        <v>203</v>
      </c>
      <c r="B84" s="5" t="s">
        <v>204</v>
      </c>
      <c r="C84" s="5">
        <v>1</v>
      </c>
      <c r="D84" s="5" t="s">
        <v>207</v>
      </c>
      <c r="E84" s="5" t="s">
        <v>208</v>
      </c>
      <c r="F84" s="5">
        <v>76.5</v>
      </c>
      <c r="G84" s="5">
        <v>82.4</v>
      </c>
      <c r="H84" s="7">
        <f t="shared" si="2"/>
        <v>79.45</v>
      </c>
    </row>
    <row r="85" ht="18" customHeight="1" spans="1:8">
      <c r="A85" s="6"/>
      <c r="B85" s="5"/>
      <c r="C85" s="5"/>
      <c r="D85" s="5" t="s">
        <v>205</v>
      </c>
      <c r="E85" s="5" t="s">
        <v>206</v>
      </c>
      <c r="F85" s="5">
        <v>76</v>
      </c>
      <c r="G85" s="5">
        <v>83</v>
      </c>
      <c r="H85" s="7">
        <f t="shared" si="2"/>
        <v>79.5</v>
      </c>
    </row>
    <row r="86" ht="18" customHeight="1" spans="1:8">
      <c r="A86" s="6"/>
      <c r="B86" s="5"/>
      <c r="C86" s="5"/>
      <c r="D86" s="5" t="s">
        <v>209</v>
      </c>
      <c r="E86" s="5" t="s">
        <v>210</v>
      </c>
      <c r="F86" s="5">
        <v>72.5</v>
      </c>
      <c r="G86" s="5">
        <v>82.2</v>
      </c>
      <c r="H86" s="7">
        <f t="shared" si="2"/>
        <v>77.35</v>
      </c>
    </row>
    <row r="87" ht="18" customHeight="1" spans="1:8">
      <c r="A87" s="6"/>
      <c r="B87" s="5" t="s">
        <v>211</v>
      </c>
      <c r="C87" s="5">
        <v>2</v>
      </c>
      <c r="D87" s="5" t="s">
        <v>214</v>
      </c>
      <c r="E87" s="5" t="s">
        <v>215</v>
      </c>
      <c r="F87" s="5">
        <v>76.5</v>
      </c>
      <c r="G87" s="5">
        <v>82.4</v>
      </c>
      <c r="H87" s="7">
        <f t="shared" si="2"/>
        <v>79.45</v>
      </c>
    </row>
    <row r="88" ht="18" customHeight="1" spans="1:8">
      <c r="A88" s="6"/>
      <c r="B88" s="5"/>
      <c r="C88" s="5"/>
      <c r="D88" s="5" t="s">
        <v>216</v>
      </c>
      <c r="E88" s="5" t="s">
        <v>217</v>
      </c>
      <c r="F88" s="5">
        <v>73</v>
      </c>
      <c r="G88" s="5">
        <v>84</v>
      </c>
      <c r="H88" s="7">
        <f t="shared" si="2"/>
        <v>78.5</v>
      </c>
    </row>
    <row r="89" ht="18" customHeight="1" spans="1:8">
      <c r="A89" s="6"/>
      <c r="B89" s="5"/>
      <c r="C89" s="5"/>
      <c r="D89" s="5" t="s">
        <v>212</v>
      </c>
      <c r="E89" s="5" t="s">
        <v>213</v>
      </c>
      <c r="F89" s="5">
        <v>72.75</v>
      </c>
      <c r="G89" s="5">
        <v>86.8</v>
      </c>
      <c r="H89" s="7">
        <f t="shared" si="2"/>
        <v>79.775</v>
      </c>
    </row>
    <row r="90" ht="18" customHeight="1" spans="1:8">
      <c r="A90" s="6"/>
      <c r="B90" s="5"/>
      <c r="C90" s="5"/>
      <c r="D90" s="5" t="s">
        <v>218</v>
      </c>
      <c r="E90" s="5" t="s">
        <v>219</v>
      </c>
      <c r="F90" s="5">
        <v>72</v>
      </c>
      <c r="G90" s="5">
        <v>79</v>
      </c>
      <c r="H90" s="7">
        <f t="shared" si="2"/>
        <v>75.5</v>
      </c>
    </row>
    <row r="91" ht="18" customHeight="1" spans="1:8">
      <c r="A91" s="6"/>
      <c r="B91" s="5"/>
      <c r="C91" s="5"/>
      <c r="D91" s="5" t="s">
        <v>220</v>
      </c>
      <c r="E91" s="5" t="s">
        <v>221</v>
      </c>
      <c r="F91" s="5">
        <v>71.25</v>
      </c>
      <c r="G91" s="5">
        <v>79.2</v>
      </c>
      <c r="H91" s="7">
        <f t="shared" si="2"/>
        <v>75.225</v>
      </c>
    </row>
    <row r="92" ht="18" customHeight="1" spans="1:8">
      <c r="A92" s="6"/>
      <c r="B92" s="5"/>
      <c r="C92" s="5"/>
      <c r="D92" s="5" t="s">
        <v>222</v>
      </c>
      <c r="E92" s="5" t="s">
        <v>223</v>
      </c>
      <c r="F92" s="5">
        <v>69.75</v>
      </c>
      <c r="G92" s="5">
        <v>80.4</v>
      </c>
      <c r="H92" s="7">
        <f t="shared" si="2"/>
        <v>75.075</v>
      </c>
    </row>
    <row r="93" ht="18" customHeight="1" spans="1:8">
      <c r="A93" s="10" t="s">
        <v>224</v>
      </c>
      <c r="B93" s="5" t="s">
        <v>225</v>
      </c>
      <c r="C93" s="5">
        <v>2</v>
      </c>
      <c r="D93" s="5" t="s">
        <v>226</v>
      </c>
      <c r="E93" s="5" t="s">
        <v>227</v>
      </c>
      <c r="F93" s="5">
        <v>79</v>
      </c>
      <c r="G93" s="5">
        <v>83.2</v>
      </c>
      <c r="H93" s="7">
        <f t="shared" si="2"/>
        <v>81.1</v>
      </c>
    </row>
    <row r="94" ht="18" customHeight="1" spans="1:8">
      <c r="A94" s="10"/>
      <c r="B94" s="5"/>
      <c r="C94" s="5"/>
      <c r="D94" s="5" t="s">
        <v>230</v>
      </c>
      <c r="E94" s="5" t="s">
        <v>231</v>
      </c>
      <c r="F94" s="5">
        <v>77.75</v>
      </c>
      <c r="G94" s="5">
        <v>83</v>
      </c>
      <c r="H94" s="7">
        <f t="shared" si="2"/>
        <v>80.375</v>
      </c>
    </row>
    <row r="95" ht="18" customHeight="1" spans="1:8">
      <c r="A95" s="10"/>
      <c r="B95" s="5"/>
      <c r="C95" s="5"/>
      <c r="D95" s="5" t="s">
        <v>228</v>
      </c>
      <c r="E95" s="5" t="s">
        <v>229</v>
      </c>
      <c r="F95" s="5">
        <v>77.5</v>
      </c>
      <c r="G95" s="5">
        <v>83.6</v>
      </c>
      <c r="H95" s="7">
        <f t="shared" si="2"/>
        <v>80.55</v>
      </c>
    </row>
    <row r="96" ht="18" customHeight="1" spans="1:8">
      <c r="A96" s="10"/>
      <c r="B96" s="5"/>
      <c r="C96" s="5"/>
      <c r="D96" s="5" t="s">
        <v>234</v>
      </c>
      <c r="E96" s="5" t="s">
        <v>235</v>
      </c>
      <c r="F96" s="5">
        <v>74.25</v>
      </c>
      <c r="G96" s="5">
        <v>82.4</v>
      </c>
      <c r="H96" s="7">
        <f t="shared" si="2"/>
        <v>78.325</v>
      </c>
    </row>
    <row r="97" ht="18" customHeight="1" spans="1:8">
      <c r="A97" s="10"/>
      <c r="B97" s="5"/>
      <c r="C97" s="5"/>
      <c r="D97" s="5" t="s">
        <v>236</v>
      </c>
      <c r="E97" s="5" t="s">
        <v>237</v>
      </c>
      <c r="F97" s="5">
        <v>73.75</v>
      </c>
      <c r="G97" s="5">
        <v>79.8</v>
      </c>
      <c r="H97" s="7">
        <f t="shared" si="2"/>
        <v>76.775</v>
      </c>
    </row>
    <row r="98" s="1" customFormat="1" ht="18" customHeight="1" spans="1:8">
      <c r="A98" s="10"/>
      <c r="B98" s="5"/>
      <c r="C98" s="5"/>
      <c r="D98" s="5" t="s">
        <v>232</v>
      </c>
      <c r="E98" s="5" t="s">
        <v>233</v>
      </c>
      <c r="F98" s="5">
        <v>73.5</v>
      </c>
      <c r="G98" s="5">
        <v>84.6</v>
      </c>
      <c r="H98" s="7">
        <f t="shared" si="2"/>
        <v>79.05</v>
      </c>
    </row>
    <row r="99" s="1" customFormat="1" ht="18" customHeight="1" spans="1:8">
      <c r="A99" s="10"/>
      <c r="B99" s="5"/>
      <c r="C99" s="5"/>
      <c r="D99" s="5" t="s">
        <v>238</v>
      </c>
      <c r="E99" s="5" t="s">
        <v>239</v>
      </c>
      <c r="F99" s="5">
        <v>73.5</v>
      </c>
      <c r="G99" s="5" t="s">
        <v>82</v>
      </c>
      <c r="H99" s="7">
        <f>F99*0.5</f>
        <v>36.75</v>
      </c>
    </row>
    <row r="100" ht="18" customHeight="1" spans="1:8">
      <c r="A100" s="6" t="s">
        <v>240</v>
      </c>
      <c r="B100" s="5" t="s">
        <v>241</v>
      </c>
      <c r="C100" s="5">
        <v>1</v>
      </c>
      <c r="D100" s="5" t="s">
        <v>242</v>
      </c>
      <c r="E100" s="5" t="s">
        <v>243</v>
      </c>
      <c r="F100" s="5">
        <v>85</v>
      </c>
      <c r="G100" s="5">
        <v>86</v>
      </c>
      <c r="H100" s="7">
        <f t="shared" ref="H100:H131" si="3">(F100+G100)*0.5</f>
        <v>85.5</v>
      </c>
    </row>
    <row r="101" ht="18" customHeight="1" spans="1:8">
      <c r="A101" s="6"/>
      <c r="B101" s="5"/>
      <c r="C101" s="5"/>
      <c r="D101" s="5" t="s">
        <v>246</v>
      </c>
      <c r="E101" s="5" t="s">
        <v>247</v>
      </c>
      <c r="F101" s="5">
        <v>79.5</v>
      </c>
      <c r="G101" s="5">
        <v>80.6</v>
      </c>
      <c r="H101" s="7">
        <f t="shared" si="3"/>
        <v>80.05</v>
      </c>
    </row>
    <row r="102" ht="18" customHeight="1" spans="1:8">
      <c r="A102" s="6"/>
      <c r="B102" s="5"/>
      <c r="C102" s="5"/>
      <c r="D102" s="5" t="s">
        <v>244</v>
      </c>
      <c r="E102" s="5" t="s">
        <v>245</v>
      </c>
      <c r="F102" s="5">
        <v>79</v>
      </c>
      <c r="G102" s="5">
        <v>83</v>
      </c>
      <c r="H102" s="7">
        <f t="shared" si="3"/>
        <v>81</v>
      </c>
    </row>
    <row r="103" ht="18" customHeight="1" spans="1:8">
      <c r="A103" s="6" t="s">
        <v>248</v>
      </c>
      <c r="B103" s="5" t="s">
        <v>249</v>
      </c>
      <c r="C103" s="5">
        <v>1</v>
      </c>
      <c r="D103" s="5" t="s">
        <v>252</v>
      </c>
      <c r="E103" s="5" t="s">
        <v>253</v>
      </c>
      <c r="F103" s="5">
        <v>77.5</v>
      </c>
      <c r="G103" s="5">
        <v>81.2</v>
      </c>
      <c r="H103" s="7">
        <f t="shared" si="3"/>
        <v>79.35</v>
      </c>
    </row>
    <row r="104" ht="18" customHeight="1" spans="1:8">
      <c r="A104" s="6"/>
      <c r="B104" s="5"/>
      <c r="C104" s="5"/>
      <c r="D104" s="5" t="s">
        <v>250</v>
      </c>
      <c r="E104" s="5" t="s">
        <v>251</v>
      </c>
      <c r="F104" s="5">
        <v>77.25</v>
      </c>
      <c r="G104" s="5">
        <v>82.8</v>
      </c>
      <c r="H104" s="7">
        <f t="shared" si="3"/>
        <v>80.025</v>
      </c>
    </row>
    <row r="105" ht="18" customHeight="1" spans="1:8">
      <c r="A105" s="6"/>
      <c r="B105" s="5"/>
      <c r="C105" s="5"/>
      <c r="D105" s="5" t="s">
        <v>254</v>
      </c>
      <c r="E105" s="5" t="s">
        <v>255</v>
      </c>
      <c r="F105" s="5">
        <v>75.25</v>
      </c>
      <c r="G105" s="5">
        <v>80.4</v>
      </c>
      <c r="H105" s="7">
        <f t="shared" si="3"/>
        <v>77.825</v>
      </c>
    </row>
    <row r="106" ht="18" customHeight="1" spans="1:8">
      <c r="A106" s="6" t="s">
        <v>256</v>
      </c>
      <c r="B106" s="5" t="s">
        <v>257</v>
      </c>
      <c r="C106" s="5">
        <v>1</v>
      </c>
      <c r="D106" s="5" t="s">
        <v>258</v>
      </c>
      <c r="E106" s="5" t="s">
        <v>259</v>
      </c>
      <c r="F106" s="5">
        <v>81</v>
      </c>
      <c r="G106" s="5">
        <v>85.4</v>
      </c>
      <c r="H106" s="7">
        <f t="shared" si="3"/>
        <v>83.2</v>
      </c>
    </row>
    <row r="107" ht="18" customHeight="1" spans="1:8">
      <c r="A107" s="6"/>
      <c r="B107" s="5"/>
      <c r="C107" s="5"/>
      <c r="D107" s="5" t="s">
        <v>260</v>
      </c>
      <c r="E107" s="5" t="s">
        <v>261</v>
      </c>
      <c r="F107" s="5">
        <v>75.25</v>
      </c>
      <c r="G107" s="5">
        <v>80</v>
      </c>
      <c r="H107" s="7">
        <f t="shared" si="3"/>
        <v>77.625</v>
      </c>
    </row>
    <row r="108" ht="18" customHeight="1" spans="1:8">
      <c r="A108" s="6"/>
      <c r="B108" s="5"/>
      <c r="C108" s="5"/>
      <c r="D108" s="5" t="s">
        <v>262</v>
      </c>
      <c r="E108" s="5" t="s">
        <v>263</v>
      </c>
      <c r="F108" s="5">
        <v>73.25</v>
      </c>
      <c r="G108" s="5" t="s">
        <v>82</v>
      </c>
      <c r="H108" s="7">
        <f>F108*0.5</f>
        <v>36.625</v>
      </c>
    </row>
    <row r="109" ht="18" customHeight="1" spans="1:8">
      <c r="A109" s="6" t="s">
        <v>264</v>
      </c>
      <c r="B109" s="5" t="s">
        <v>265</v>
      </c>
      <c r="C109" s="5">
        <v>1</v>
      </c>
      <c r="D109" s="5" t="s">
        <v>266</v>
      </c>
      <c r="E109" s="5" t="s">
        <v>267</v>
      </c>
      <c r="F109" s="5">
        <v>76.5</v>
      </c>
      <c r="G109" s="5">
        <v>80.8</v>
      </c>
      <c r="H109" s="7">
        <f t="shared" si="3"/>
        <v>78.65</v>
      </c>
    </row>
    <row r="110" ht="18" customHeight="1" spans="1:8">
      <c r="A110" s="6"/>
      <c r="B110" s="5"/>
      <c r="C110" s="5"/>
      <c r="D110" s="5" t="s">
        <v>268</v>
      </c>
      <c r="E110" s="5" t="s">
        <v>269</v>
      </c>
      <c r="F110" s="5">
        <v>73.5</v>
      </c>
      <c r="G110" s="5">
        <v>82.8</v>
      </c>
      <c r="H110" s="7">
        <f t="shared" si="3"/>
        <v>78.15</v>
      </c>
    </row>
    <row r="111" ht="18" customHeight="1" spans="1:8">
      <c r="A111" s="6"/>
      <c r="B111" s="5"/>
      <c r="C111" s="5"/>
      <c r="D111" s="5" t="s">
        <v>270</v>
      </c>
      <c r="E111" s="5" t="s">
        <v>271</v>
      </c>
      <c r="F111" s="5">
        <v>70</v>
      </c>
      <c r="G111" s="5">
        <v>76.8</v>
      </c>
      <c r="H111" s="7">
        <f t="shared" si="3"/>
        <v>73.4</v>
      </c>
    </row>
    <row r="112" ht="18" customHeight="1" spans="1:8">
      <c r="A112" s="6"/>
      <c r="B112" s="5" t="s">
        <v>272</v>
      </c>
      <c r="C112" s="5">
        <v>1</v>
      </c>
      <c r="D112" s="5" t="s">
        <v>273</v>
      </c>
      <c r="E112" s="5" t="s">
        <v>274</v>
      </c>
      <c r="F112" s="5">
        <v>79.25</v>
      </c>
      <c r="G112" s="5">
        <v>80.8</v>
      </c>
      <c r="H112" s="7">
        <f t="shared" si="3"/>
        <v>80.025</v>
      </c>
    </row>
    <row r="113" ht="18" customHeight="1" spans="1:8">
      <c r="A113" s="6"/>
      <c r="B113" s="5"/>
      <c r="C113" s="5"/>
      <c r="D113" s="5" t="s">
        <v>275</v>
      </c>
      <c r="E113" s="5" t="s">
        <v>276</v>
      </c>
      <c r="F113" s="5">
        <v>76.25</v>
      </c>
      <c r="G113" s="5">
        <v>82.4</v>
      </c>
      <c r="H113" s="7">
        <f t="shared" si="3"/>
        <v>79.325</v>
      </c>
    </row>
    <row r="114" ht="18" customHeight="1" spans="1:8">
      <c r="A114" s="6"/>
      <c r="B114" s="5"/>
      <c r="C114" s="5"/>
      <c r="D114" s="5" t="s">
        <v>277</v>
      </c>
      <c r="E114" s="5" t="s">
        <v>278</v>
      </c>
      <c r="F114" s="5">
        <v>74.75</v>
      </c>
      <c r="G114" s="5">
        <v>79.6</v>
      </c>
      <c r="H114" s="7">
        <f t="shared" si="3"/>
        <v>77.175</v>
      </c>
    </row>
    <row r="115" ht="18" customHeight="1" spans="1:8">
      <c r="A115" s="6" t="s">
        <v>279</v>
      </c>
      <c r="B115" s="5" t="s">
        <v>280</v>
      </c>
      <c r="C115" s="5">
        <v>1</v>
      </c>
      <c r="D115" s="5" t="s">
        <v>281</v>
      </c>
      <c r="E115" s="5" t="s">
        <v>282</v>
      </c>
      <c r="F115" s="5">
        <v>74.5</v>
      </c>
      <c r="G115" s="5">
        <v>81.6</v>
      </c>
      <c r="H115" s="7">
        <f t="shared" si="3"/>
        <v>78.05</v>
      </c>
    </row>
    <row r="116" ht="18" customHeight="1" spans="1:8">
      <c r="A116" s="6"/>
      <c r="B116" s="5"/>
      <c r="C116" s="5"/>
      <c r="D116" s="5" t="s">
        <v>283</v>
      </c>
      <c r="E116" s="5" t="s">
        <v>284</v>
      </c>
      <c r="F116" s="5">
        <v>68.75</v>
      </c>
      <c r="G116" s="5">
        <v>80.2</v>
      </c>
      <c r="H116" s="7">
        <f t="shared" si="3"/>
        <v>74.475</v>
      </c>
    </row>
    <row r="117" ht="18" customHeight="1" spans="1:8">
      <c r="A117" s="6"/>
      <c r="B117" s="5"/>
      <c r="C117" s="5"/>
      <c r="D117" s="5" t="s">
        <v>285</v>
      </c>
      <c r="E117" s="5" t="s">
        <v>286</v>
      </c>
      <c r="F117" s="5">
        <v>65.25</v>
      </c>
      <c r="G117" s="5" t="s">
        <v>82</v>
      </c>
      <c r="H117" s="7">
        <f>F117*0.5</f>
        <v>32.625</v>
      </c>
    </row>
    <row r="118" ht="18" customHeight="1" spans="1:8">
      <c r="A118" s="6" t="s">
        <v>287</v>
      </c>
      <c r="B118" s="5" t="s">
        <v>288</v>
      </c>
      <c r="C118" s="5">
        <v>1</v>
      </c>
      <c r="D118" s="5" t="s">
        <v>289</v>
      </c>
      <c r="E118" s="5" t="s">
        <v>290</v>
      </c>
      <c r="F118" s="5">
        <v>80</v>
      </c>
      <c r="G118" s="5">
        <v>86.4</v>
      </c>
      <c r="H118" s="7">
        <f t="shared" si="3"/>
        <v>83.2</v>
      </c>
    </row>
    <row r="119" ht="18" customHeight="1" spans="1:8">
      <c r="A119" s="6"/>
      <c r="B119" s="5"/>
      <c r="C119" s="5"/>
      <c r="D119" s="5" t="s">
        <v>293</v>
      </c>
      <c r="E119" s="5" t="s">
        <v>294</v>
      </c>
      <c r="F119" s="5">
        <v>73.5</v>
      </c>
      <c r="G119" s="5" t="s">
        <v>82</v>
      </c>
      <c r="H119" s="7">
        <f>F119*0.5</f>
        <v>36.75</v>
      </c>
    </row>
    <row r="120" ht="18" customHeight="1" spans="1:8">
      <c r="A120" s="6"/>
      <c r="B120" s="5"/>
      <c r="C120" s="5"/>
      <c r="D120" s="5" t="s">
        <v>291</v>
      </c>
      <c r="E120" s="5" t="s">
        <v>292</v>
      </c>
      <c r="F120" s="5">
        <v>70</v>
      </c>
      <c r="G120" s="5">
        <v>83.6</v>
      </c>
      <c r="H120" s="7">
        <f t="shared" si="3"/>
        <v>76.8</v>
      </c>
    </row>
    <row r="121" ht="18" customHeight="1" spans="1:8">
      <c r="A121" s="6" t="s">
        <v>295</v>
      </c>
      <c r="B121" s="5" t="s">
        <v>296</v>
      </c>
      <c r="C121" s="5">
        <v>1</v>
      </c>
      <c r="D121" s="5" t="s">
        <v>297</v>
      </c>
      <c r="E121" s="5" t="s">
        <v>298</v>
      </c>
      <c r="F121" s="5">
        <v>77.75</v>
      </c>
      <c r="G121" s="5">
        <v>85</v>
      </c>
      <c r="H121" s="7">
        <f t="shared" si="3"/>
        <v>81.375</v>
      </c>
    </row>
    <row r="122" ht="18" customHeight="1" spans="1:8">
      <c r="A122" s="6"/>
      <c r="B122" s="5"/>
      <c r="C122" s="5"/>
      <c r="D122" s="5" t="s">
        <v>299</v>
      </c>
      <c r="E122" s="5" t="s">
        <v>300</v>
      </c>
      <c r="F122" s="5">
        <v>77</v>
      </c>
      <c r="G122" s="5">
        <v>84.4</v>
      </c>
      <c r="H122" s="7">
        <f t="shared" si="3"/>
        <v>80.7</v>
      </c>
    </row>
    <row r="123" ht="18" customHeight="1" spans="1:8">
      <c r="A123" s="6"/>
      <c r="B123" s="5"/>
      <c r="C123" s="5"/>
      <c r="D123" s="5" t="s">
        <v>301</v>
      </c>
      <c r="E123" s="5" t="s">
        <v>302</v>
      </c>
      <c r="F123" s="5">
        <v>74.5</v>
      </c>
      <c r="G123" s="5">
        <v>85.8</v>
      </c>
      <c r="H123" s="7">
        <f t="shared" si="3"/>
        <v>80.15</v>
      </c>
    </row>
    <row r="124" ht="18" customHeight="1" spans="1:8">
      <c r="A124" s="6" t="s">
        <v>303</v>
      </c>
      <c r="B124" s="5" t="s">
        <v>304</v>
      </c>
      <c r="C124" s="5">
        <v>1</v>
      </c>
      <c r="D124" s="5" t="s">
        <v>307</v>
      </c>
      <c r="E124" s="5" t="s">
        <v>308</v>
      </c>
      <c r="F124" s="5">
        <v>77.5</v>
      </c>
      <c r="G124" s="5">
        <v>84.6</v>
      </c>
      <c r="H124" s="7">
        <f t="shared" si="3"/>
        <v>81.05</v>
      </c>
    </row>
    <row r="125" ht="18" customHeight="1" spans="1:8">
      <c r="A125" s="6"/>
      <c r="B125" s="5"/>
      <c r="C125" s="5"/>
      <c r="D125" s="5" t="s">
        <v>305</v>
      </c>
      <c r="E125" s="5" t="s">
        <v>306</v>
      </c>
      <c r="F125" s="5">
        <v>76.5</v>
      </c>
      <c r="G125" s="5">
        <v>85.8</v>
      </c>
      <c r="H125" s="7">
        <f t="shared" si="3"/>
        <v>81.15</v>
      </c>
    </row>
    <row r="126" ht="18" customHeight="1" spans="1:8">
      <c r="A126" s="6"/>
      <c r="B126" s="5"/>
      <c r="C126" s="5"/>
      <c r="D126" s="5" t="s">
        <v>309</v>
      </c>
      <c r="E126" s="5" t="s">
        <v>310</v>
      </c>
      <c r="F126" s="5">
        <v>75.25</v>
      </c>
      <c r="G126" s="5">
        <v>85.6</v>
      </c>
      <c r="H126" s="7">
        <f t="shared" si="3"/>
        <v>80.425</v>
      </c>
    </row>
    <row r="127" ht="18" customHeight="1" spans="1:8">
      <c r="A127" s="6" t="s">
        <v>311</v>
      </c>
      <c r="B127" s="5" t="s">
        <v>312</v>
      </c>
      <c r="C127" s="5">
        <v>2</v>
      </c>
      <c r="D127" s="5" t="s">
        <v>313</v>
      </c>
      <c r="E127" s="5" t="s">
        <v>314</v>
      </c>
      <c r="F127" s="5">
        <v>79.5</v>
      </c>
      <c r="G127" s="5">
        <v>85</v>
      </c>
      <c r="H127" s="7">
        <f t="shared" si="3"/>
        <v>82.25</v>
      </c>
    </row>
    <row r="128" ht="18" customHeight="1" spans="1:8">
      <c r="A128" s="6"/>
      <c r="B128" s="5"/>
      <c r="C128" s="5"/>
      <c r="D128" s="5" t="s">
        <v>315</v>
      </c>
      <c r="E128" s="5" t="s">
        <v>316</v>
      </c>
      <c r="F128" s="5">
        <v>75.75</v>
      </c>
      <c r="G128" s="5">
        <v>84</v>
      </c>
      <c r="H128" s="7">
        <f t="shared" si="3"/>
        <v>79.875</v>
      </c>
    </row>
    <row r="129" ht="18" customHeight="1" spans="1:8">
      <c r="A129" s="6"/>
      <c r="B129" s="5"/>
      <c r="C129" s="5"/>
      <c r="D129" s="5" t="s">
        <v>317</v>
      </c>
      <c r="E129" s="5" t="s">
        <v>318</v>
      </c>
      <c r="F129" s="5">
        <v>75</v>
      </c>
      <c r="G129" s="5">
        <v>84.2</v>
      </c>
      <c r="H129" s="7">
        <f t="shared" si="3"/>
        <v>79.6</v>
      </c>
    </row>
    <row r="130" ht="18" customHeight="1" spans="1:8">
      <c r="A130" s="6"/>
      <c r="B130" s="5"/>
      <c r="C130" s="5"/>
      <c r="D130" s="5" t="s">
        <v>323</v>
      </c>
      <c r="E130" s="5" t="s">
        <v>324</v>
      </c>
      <c r="F130" s="5">
        <v>73.75</v>
      </c>
      <c r="G130" s="5">
        <v>83.6</v>
      </c>
      <c r="H130" s="7">
        <f t="shared" si="3"/>
        <v>78.675</v>
      </c>
    </row>
    <row r="131" ht="18" customHeight="1" spans="1:8">
      <c r="A131" s="6"/>
      <c r="B131" s="5"/>
      <c r="C131" s="5"/>
      <c r="D131" s="5" t="s">
        <v>319</v>
      </c>
      <c r="E131" s="5" t="s">
        <v>320</v>
      </c>
      <c r="F131" s="5">
        <v>72.75</v>
      </c>
      <c r="G131" s="5">
        <v>85.6</v>
      </c>
      <c r="H131" s="7">
        <f t="shared" si="3"/>
        <v>79.175</v>
      </c>
    </row>
    <row r="132" ht="18" customHeight="1" spans="1:8">
      <c r="A132" s="6"/>
      <c r="B132" s="5"/>
      <c r="C132" s="5"/>
      <c r="D132" s="5" t="s">
        <v>321</v>
      </c>
      <c r="E132" s="5" t="s">
        <v>322</v>
      </c>
      <c r="F132" s="5">
        <v>72.25</v>
      </c>
      <c r="G132" s="5">
        <v>85.8</v>
      </c>
      <c r="H132" s="7">
        <f t="shared" ref="H132:H156" si="4">(F132+G132)*0.5</f>
        <v>79.025</v>
      </c>
    </row>
    <row r="133" ht="18" customHeight="1" spans="1:8">
      <c r="A133" s="6"/>
      <c r="B133" s="5" t="s">
        <v>325</v>
      </c>
      <c r="C133" s="5">
        <v>1</v>
      </c>
      <c r="D133" s="5" t="s">
        <v>326</v>
      </c>
      <c r="E133" s="5" t="s">
        <v>327</v>
      </c>
      <c r="F133" s="5">
        <v>75</v>
      </c>
      <c r="G133" s="5">
        <v>84.8</v>
      </c>
      <c r="H133" s="7">
        <f t="shared" si="4"/>
        <v>79.9</v>
      </c>
    </row>
    <row r="134" ht="18" customHeight="1" spans="1:8">
      <c r="A134" s="6"/>
      <c r="B134" s="5"/>
      <c r="C134" s="5"/>
      <c r="D134" s="5" t="s">
        <v>328</v>
      </c>
      <c r="E134" s="5" t="s">
        <v>329</v>
      </c>
      <c r="F134" s="5">
        <v>72</v>
      </c>
      <c r="G134" s="5">
        <v>85.2</v>
      </c>
      <c r="H134" s="7">
        <f t="shared" si="4"/>
        <v>78.6</v>
      </c>
    </row>
    <row r="135" ht="18" customHeight="1" spans="1:8">
      <c r="A135" s="6"/>
      <c r="B135" s="5"/>
      <c r="C135" s="5"/>
      <c r="D135" s="5" t="s">
        <v>330</v>
      </c>
      <c r="E135" s="5" t="s">
        <v>331</v>
      </c>
      <c r="F135" s="5">
        <v>68.5</v>
      </c>
      <c r="G135" s="5" t="s">
        <v>82</v>
      </c>
      <c r="H135" s="7">
        <f>F135*0.5</f>
        <v>34.25</v>
      </c>
    </row>
    <row r="136" ht="18" customHeight="1" spans="1:8">
      <c r="A136" s="6" t="s">
        <v>332</v>
      </c>
      <c r="B136" s="5" t="s">
        <v>333</v>
      </c>
      <c r="C136" s="5">
        <v>1</v>
      </c>
      <c r="D136" s="5" t="s">
        <v>334</v>
      </c>
      <c r="E136" s="5" t="s">
        <v>335</v>
      </c>
      <c r="F136" s="5">
        <v>83.25</v>
      </c>
      <c r="G136" s="5">
        <v>83</v>
      </c>
      <c r="H136" s="7">
        <f t="shared" si="4"/>
        <v>83.125</v>
      </c>
    </row>
    <row r="137" ht="18" customHeight="1" spans="1:8">
      <c r="A137" s="6"/>
      <c r="B137" s="5"/>
      <c r="C137" s="5"/>
      <c r="D137" s="5" t="s">
        <v>336</v>
      </c>
      <c r="E137" s="5" t="s">
        <v>337</v>
      </c>
      <c r="F137" s="5">
        <v>79.75</v>
      </c>
      <c r="G137" s="5">
        <v>82.2</v>
      </c>
      <c r="H137" s="7">
        <f t="shared" si="4"/>
        <v>80.975</v>
      </c>
    </row>
    <row r="138" ht="18" customHeight="1" spans="1:8">
      <c r="A138" s="6"/>
      <c r="B138" s="5"/>
      <c r="C138" s="5"/>
      <c r="D138" s="5" t="s">
        <v>338</v>
      </c>
      <c r="E138" s="5" t="s">
        <v>192</v>
      </c>
      <c r="F138" s="5">
        <v>78.25</v>
      </c>
      <c r="G138" s="5">
        <v>82.4</v>
      </c>
      <c r="H138" s="7">
        <f t="shared" si="4"/>
        <v>80.325</v>
      </c>
    </row>
    <row r="139" ht="18" customHeight="1" spans="1:8">
      <c r="A139" s="6" t="s">
        <v>339</v>
      </c>
      <c r="B139" s="5" t="s">
        <v>340</v>
      </c>
      <c r="C139" s="5">
        <v>1</v>
      </c>
      <c r="D139" s="5" t="s">
        <v>341</v>
      </c>
      <c r="E139" s="5" t="s">
        <v>342</v>
      </c>
      <c r="F139" s="5">
        <v>79</v>
      </c>
      <c r="G139" s="5">
        <v>84.4</v>
      </c>
      <c r="H139" s="7">
        <f t="shared" si="4"/>
        <v>81.7</v>
      </c>
    </row>
    <row r="140" ht="18" customHeight="1" spans="1:8">
      <c r="A140" s="6"/>
      <c r="B140" s="5"/>
      <c r="C140" s="5"/>
      <c r="D140" s="5" t="s">
        <v>343</v>
      </c>
      <c r="E140" s="5" t="s">
        <v>344</v>
      </c>
      <c r="F140" s="5">
        <v>76</v>
      </c>
      <c r="G140" s="5">
        <v>84.2</v>
      </c>
      <c r="H140" s="7">
        <f t="shared" si="4"/>
        <v>80.1</v>
      </c>
    </row>
    <row r="141" ht="18" customHeight="1" spans="1:8">
      <c r="A141" s="6"/>
      <c r="B141" s="5"/>
      <c r="C141" s="5"/>
      <c r="D141" s="5" t="s">
        <v>345</v>
      </c>
      <c r="E141" s="5" t="s">
        <v>346</v>
      </c>
      <c r="F141" s="5">
        <v>74.75</v>
      </c>
      <c r="G141" s="5">
        <v>79.2</v>
      </c>
      <c r="H141" s="7">
        <f t="shared" si="4"/>
        <v>76.975</v>
      </c>
    </row>
    <row r="142" ht="18" customHeight="1" spans="1:8">
      <c r="A142" s="6" t="s">
        <v>347</v>
      </c>
      <c r="B142" s="5" t="s">
        <v>348</v>
      </c>
      <c r="C142" s="5">
        <v>1</v>
      </c>
      <c r="D142" s="5" t="s">
        <v>349</v>
      </c>
      <c r="E142" s="5" t="s">
        <v>350</v>
      </c>
      <c r="F142" s="5">
        <v>81.25</v>
      </c>
      <c r="G142" s="5">
        <v>85.4</v>
      </c>
      <c r="H142" s="7">
        <f t="shared" si="4"/>
        <v>83.325</v>
      </c>
    </row>
    <row r="143" ht="18" customHeight="1" spans="1:8">
      <c r="A143" s="6"/>
      <c r="B143" s="5"/>
      <c r="C143" s="5"/>
      <c r="D143" s="5" t="s">
        <v>353</v>
      </c>
      <c r="E143" s="5" t="s">
        <v>354</v>
      </c>
      <c r="F143" s="5">
        <v>79.75</v>
      </c>
      <c r="G143" s="5">
        <v>80.4</v>
      </c>
      <c r="H143" s="7">
        <f t="shared" si="4"/>
        <v>80.075</v>
      </c>
    </row>
    <row r="144" ht="18" customHeight="1" spans="1:8">
      <c r="A144" s="6"/>
      <c r="B144" s="5"/>
      <c r="C144" s="5"/>
      <c r="D144" s="5" t="s">
        <v>351</v>
      </c>
      <c r="E144" s="5" t="s">
        <v>352</v>
      </c>
      <c r="F144" s="5">
        <v>77.5</v>
      </c>
      <c r="G144" s="5">
        <v>83.4</v>
      </c>
      <c r="H144" s="7">
        <f t="shared" si="4"/>
        <v>80.45</v>
      </c>
    </row>
    <row r="145" ht="18" customHeight="1" spans="1:8">
      <c r="A145" s="6" t="s">
        <v>355</v>
      </c>
      <c r="B145" s="5" t="s">
        <v>356</v>
      </c>
      <c r="C145" s="5">
        <v>1</v>
      </c>
      <c r="D145" s="5" t="s">
        <v>359</v>
      </c>
      <c r="E145" s="5" t="s">
        <v>360</v>
      </c>
      <c r="F145" s="5">
        <v>74.25</v>
      </c>
      <c r="G145" s="5">
        <v>82.4</v>
      </c>
      <c r="H145" s="7">
        <f t="shared" si="4"/>
        <v>78.325</v>
      </c>
    </row>
    <row r="146" ht="18" customHeight="1" spans="1:8">
      <c r="A146" s="6"/>
      <c r="B146" s="5"/>
      <c r="C146" s="5"/>
      <c r="D146" s="5" t="s">
        <v>361</v>
      </c>
      <c r="E146" s="5" t="s">
        <v>362</v>
      </c>
      <c r="F146" s="5">
        <v>72.75</v>
      </c>
      <c r="G146" s="5">
        <v>83.6</v>
      </c>
      <c r="H146" s="7">
        <f t="shared" si="4"/>
        <v>78.175</v>
      </c>
    </row>
    <row r="147" ht="18" customHeight="1" spans="1:8">
      <c r="A147" s="6"/>
      <c r="B147" s="5"/>
      <c r="C147" s="5"/>
      <c r="D147" s="5" t="s">
        <v>357</v>
      </c>
      <c r="E147" s="5" t="s">
        <v>358</v>
      </c>
      <c r="F147" s="5">
        <v>72.25</v>
      </c>
      <c r="G147" s="5">
        <v>85.4</v>
      </c>
      <c r="H147" s="7">
        <f t="shared" si="4"/>
        <v>78.825</v>
      </c>
    </row>
    <row r="148" ht="18" customHeight="1" spans="1:8">
      <c r="A148" s="6" t="s">
        <v>363</v>
      </c>
      <c r="B148" s="5" t="s">
        <v>364</v>
      </c>
      <c r="C148" s="5">
        <v>1</v>
      </c>
      <c r="D148" s="5" t="s">
        <v>365</v>
      </c>
      <c r="E148" s="5" t="s">
        <v>366</v>
      </c>
      <c r="F148" s="5">
        <v>79.25</v>
      </c>
      <c r="G148" s="5">
        <v>82.2</v>
      </c>
      <c r="H148" s="7">
        <f t="shared" si="4"/>
        <v>80.725</v>
      </c>
    </row>
    <row r="149" ht="18" customHeight="1" spans="1:8">
      <c r="A149" s="6"/>
      <c r="B149" s="5"/>
      <c r="C149" s="5"/>
      <c r="D149" s="5" t="s">
        <v>367</v>
      </c>
      <c r="E149" s="5" t="s">
        <v>368</v>
      </c>
      <c r="F149" s="5">
        <v>73.75</v>
      </c>
      <c r="G149" s="5">
        <v>85</v>
      </c>
      <c r="H149" s="7">
        <f t="shared" si="4"/>
        <v>79.375</v>
      </c>
    </row>
    <row r="150" ht="18" customHeight="1" spans="1:8">
      <c r="A150" s="6"/>
      <c r="B150" s="5"/>
      <c r="C150" s="5"/>
      <c r="D150" s="5" t="s">
        <v>369</v>
      </c>
      <c r="E150" s="5" t="s">
        <v>370</v>
      </c>
      <c r="F150" s="5">
        <v>72.75</v>
      </c>
      <c r="G150" s="5">
        <v>81.4</v>
      </c>
      <c r="H150" s="7">
        <f t="shared" si="4"/>
        <v>77.075</v>
      </c>
    </row>
    <row r="151" ht="18" customHeight="1" spans="1:8">
      <c r="A151" s="6" t="s">
        <v>371</v>
      </c>
      <c r="B151" s="5" t="s">
        <v>372</v>
      </c>
      <c r="C151" s="5">
        <v>2</v>
      </c>
      <c r="D151" s="5" t="s">
        <v>373</v>
      </c>
      <c r="E151" s="5" t="s">
        <v>374</v>
      </c>
      <c r="F151" s="5">
        <v>82</v>
      </c>
      <c r="G151" s="5">
        <v>83.6</v>
      </c>
      <c r="H151" s="7">
        <f t="shared" si="4"/>
        <v>82.8</v>
      </c>
    </row>
    <row r="152" ht="18" customHeight="1" spans="1:8">
      <c r="A152" s="6"/>
      <c r="B152" s="5"/>
      <c r="C152" s="5"/>
      <c r="D152" s="5" t="s">
        <v>377</v>
      </c>
      <c r="E152" s="5" t="s">
        <v>378</v>
      </c>
      <c r="F152" s="5">
        <v>77.25</v>
      </c>
      <c r="G152" s="5">
        <v>81.8</v>
      </c>
      <c r="H152" s="7">
        <f t="shared" si="4"/>
        <v>79.525</v>
      </c>
    </row>
    <row r="153" ht="18" customHeight="1" spans="1:8">
      <c r="A153" s="6"/>
      <c r="B153" s="5"/>
      <c r="C153" s="5"/>
      <c r="D153" s="5" t="s">
        <v>375</v>
      </c>
      <c r="E153" s="5" t="s">
        <v>376</v>
      </c>
      <c r="F153" s="5">
        <v>76</v>
      </c>
      <c r="G153" s="5">
        <v>85.2</v>
      </c>
      <c r="H153" s="7">
        <f t="shared" si="4"/>
        <v>80.6</v>
      </c>
    </row>
    <row r="154" ht="18" customHeight="1" spans="1:8">
      <c r="A154" s="6"/>
      <c r="B154" s="5"/>
      <c r="C154" s="5"/>
      <c r="D154" s="5" t="s">
        <v>379</v>
      </c>
      <c r="E154" s="5" t="s">
        <v>380</v>
      </c>
      <c r="F154" s="5">
        <v>75</v>
      </c>
      <c r="G154" s="5">
        <v>83.4</v>
      </c>
      <c r="H154" s="7">
        <f t="shared" si="4"/>
        <v>79.2</v>
      </c>
    </row>
    <row r="155" ht="18" customHeight="1" spans="1:8">
      <c r="A155" s="6"/>
      <c r="B155" s="5"/>
      <c r="C155" s="5"/>
      <c r="D155" s="5" t="s">
        <v>381</v>
      </c>
      <c r="E155" s="5" t="s">
        <v>382</v>
      </c>
      <c r="F155" s="5">
        <v>72.25</v>
      </c>
      <c r="G155" s="5">
        <v>82.4</v>
      </c>
      <c r="H155" s="7">
        <f t="shared" si="4"/>
        <v>77.325</v>
      </c>
    </row>
    <row r="156" ht="18" customHeight="1" spans="1:8">
      <c r="A156" s="6"/>
      <c r="B156" s="5"/>
      <c r="C156" s="5"/>
      <c r="D156" s="5" t="s">
        <v>383</v>
      </c>
      <c r="E156" s="5" t="s">
        <v>384</v>
      </c>
      <c r="F156" s="5">
        <v>70.25</v>
      </c>
      <c r="G156" s="5">
        <v>80.4</v>
      </c>
      <c r="H156" s="7">
        <f t="shared" si="4"/>
        <v>75.325</v>
      </c>
    </row>
  </sheetData>
  <mergeCells count="106">
    <mergeCell ref="A1:H1"/>
    <mergeCell ref="A3:A29"/>
    <mergeCell ref="A30:A35"/>
    <mergeCell ref="A36:A41"/>
    <mergeCell ref="A42:A50"/>
    <mergeCell ref="A51:A53"/>
    <mergeCell ref="A54:A56"/>
    <mergeCell ref="A57:A59"/>
    <mergeCell ref="A60:A65"/>
    <mergeCell ref="A66:A68"/>
    <mergeCell ref="A69:A71"/>
    <mergeCell ref="A72:A80"/>
    <mergeCell ref="A81:A83"/>
    <mergeCell ref="A84:A92"/>
    <mergeCell ref="A93:A99"/>
    <mergeCell ref="A100:A102"/>
    <mergeCell ref="A103:A105"/>
    <mergeCell ref="A106:A108"/>
    <mergeCell ref="A109:A114"/>
    <mergeCell ref="A115:A117"/>
    <mergeCell ref="A118:A120"/>
    <mergeCell ref="A121:A123"/>
    <mergeCell ref="A124:A126"/>
    <mergeCell ref="A127:A135"/>
    <mergeCell ref="A136:A138"/>
    <mergeCell ref="A139:A141"/>
    <mergeCell ref="A142:A144"/>
    <mergeCell ref="A145:A147"/>
    <mergeCell ref="A148:A150"/>
    <mergeCell ref="A151:A156"/>
    <mergeCell ref="B3:B11"/>
    <mergeCell ref="B12:B23"/>
    <mergeCell ref="B24:B29"/>
    <mergeCell ref="B30:B35"/>
    <mergeCell ref="B36:B38"/>
    <mergeCell ref="B39:B41"/>
    <mergeCell ref="B42:B47"/>
    <mergeCell ref="B48:B50"/>
    <mergeCell ref="B51:B53"/>
    <mergeCell ref="B54:B56"/>
    <mergeCell ref="B57:B59"/>
    <mergeCell ref="B60:B65"/>
    <mergeCell ref="B66:B68"/>
    <mergeCell ref="B69:B71"/>
    <mergeCell ref="B72:B74"/>
    <mergeCell ref="B75:B77"/>
    <mergeCell ref="B78:B80"/>
    <mergeCell ref="B81:B83"/>
    <mergeCell ref="B84:B86"/>
    <mergeCell ref="B87:B92"/>
    <mergeCell ref="B93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32"/>
    <mergeCell ref="B133:B135"/>
    <mergeCell ref="B136:B138"/>
    <mergeCell ref="B139:B141"/>
    <mergeCell ref="B142:B144"/>
    <mergeCell ref="B145:B147"/>
    <mergeCell ref="B148:B150"/>
    <mergeCell ref="B151:B156"/>
    <mergeCell ref="C3:C11"/>
    <mergeCell ref="C12:C23"/>
    <mergeCell ref="C24:C29"/>
    <mergeCell ref="C30:C35"/>
    <mergeCell ref="C36:C38"/>
    <mergeCell ref="C39:C41"/>
    <mergeCell ref="C42:C47"/>
    <mergeCell ref="C48:C50"/>
    <mergeCell ref="C51:C53"/>
    <mergeCell ref="C54:C56"/>
    <mergeCell ref="C57:C59"/>
    <mergeCell ref="C60:C65"/>
    <mergeCell ref="C66:C68"/>
    <mergeCell ref="C69:C71"/>
    <mergeCell ref="C72:C74"/>
    <mergeCell ref="C75:C77"/>
    <mergeCell ref="C78:C80"/>
    <mergeCell ref="C81:C83"/>
    <mergeCell ref="C84:C86"/>
    <mergeCell ref="C87:C92"/>
    <mergeCell ref="C93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32"/>
    <mergeCell ref="C133:C135"/>
    <mergeCell ref="C136:C138"/>
    <mergeCell ref="C139:C141"/>
    <mergeCell ref="C142:C144"/>
    <mergeCell ref="C145:C147"/>
    <mergeCell ref="C148:C150"/>
    <mergeCell ref="C151:C156"/>
  </mergeCells>
  <pageMargins left="0.751388888888889" right="0.751388888888889" top="0.708333333333333" bottom="0.786805555555556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2021-11-20T11:09:00Z</dcterms:created>
  <dcterms:modified xsi:type="dcterms:W3CDTF">2021-12-06T06:34:22Z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