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体检人员名单" sheetId="2" r:id="rId1"/>
  </sheets>
  <definedNames>
    <definedName name="_xlnm._FilterDatabase" localSheetId="0" hidden="1">体检人员名单!$A$2:$L$2</definedName>
    <definedName name="_xlnm.Print_Titles" localSheetId="0">体检人员名单!$2:$2</definedName>
  </definedNames>
  <calcPr calcId="144525"/>
</workbook>
</file>

<file path=xl/sharedStrings.xml><?xml version="1.0" encoding="utf-8"?>
<sst xmlns="http://schemas.openxmlformats.org/spreadsheetml/2006/main" count="117" uniqueCount="72">
  <si>
    <t>2022年桂阳高新技术产业开发区公开遴选（选聘）工作人员体检人员名单</t>
  </si>
  <si>
    <t>序号</t>
  </si>
  <si>
    <t>职位名称</t>
  </si>
  <si>
    <t>姓名</t>
  </si>
  <si>
    <t>性别</t>
  </si>
  <si>
    <t>准考证号码</t>
  </si>
  <si>
    <t>职位代码</t>
  </si>
  <si>
    <t>笔试成绩</t>
  </si>
  <si>
    <t>按50%比例折后分数</t>
  </si>
  <si>
    <t>面试成绩</t>
  </si>
  <si>
    <t>综合成绩</t>
  </si>
  <si>
    <t>排名</t>
  </si>
  <si>
    <t>1</t>
  </si>
  <si>
    <t>工作人员</t>
  </si>
  <si>
    <t>张美林</t>
  </si>
  <si>
    <t>女</t>
  </si>
  <si>
    <t>2</t>
  </si>
  <si>
    <t>李安雄</t>
  </si>
  <si>
    <t>男</t>
  </si>
  <si>
    <t>3</t>
  </si>
  <si>
    <t>李  阳</t>
  </si>
  <si>
    <t>4</t>
  </si>
  <si>
    <t>曹晨露</t>
  </si>
  <si>
    <t>5</t>
  </si>
  <si>
    <t>戴志华</t>
  </si>
  <si>
    <t>6</t>
  </si>
  <si>
    <t>龙云翠</t>
  </si>
  <si>
    <t>7</t>
  </si>
  <si>
    <t>文秘</t>
  </si>
  <si>
    <t>胡贝贝</t>
  </si>
  <si>
    <t>8</t>
  </si>
  <si>
    <t>雷文峰</t>
  </si>
  <si>
    <t>9</t>
  </si>
  <si>
    <t>刘  瑀</t>
  </si>
  <si>
    <t>10</t>
  </si>
  <si>
    <t>李章敏</t>
  </si>
  <si>
    <t>11</t>
  </si>
  <si>
    <t>规划和工程管理</t>
  </si>
  <si>
    <t>邓俊辉</t>
  </si>
  <si>
    <t>12</t>
  </si>
  <si>
    <t>曾祥明</t>
  </si>
  <si>
    <t>13</t>
  </si>
  <si>
    <t>何杰兵</t>
  </si>
  <si>
    <t>14</t>
  </si>
  <si>
    <t>刘志军</t>
  </si>
  <si>
    <t>15</t>
  </si>
  <si>
    <t>吴囯平</t>
  </si>
  <si>
    <t>16</t>
  </si>
  <si>
    <t>卢  青</t>
  </si>
  <si>
    <t>17</t>
  </si>
  <si>
    <t>环保安全</t>
  </si>
  <si>
    <t>肖守凤</t>
  </si>
  <si>
    <t>18</t>
  </si>
  <si>
    <t>欧阳玉文</t>
  </si>
  <si>
    <t>19</t>
  </si>
  <si>
    <t>蒋卫华</t>
  </si>
  <si>
    <t>20</t>
  </si>
  <si>
    <t>贺  波</t>
  </si>
  <si>
    <t>21</t>
  </si>
  <si>
    <t>财务和统计</t>
  </si>
  <si>
    <t>江  文</t>
  </si>
  <si>
    <t>22</t>
  </si>
  <si>
    <t>陈  倩</t>
  </si>
  <si>
    <t>23</t>
  </si>
  <si>
    <t>唐日晖</t>
  </si>
  <si>
    <t>24</t>
  </si>
  <si>
    <t>邓瑶飞</t>
  </si>
  <si>
    <t>25</t>
  </si>
  <si>
    <t>企业管理</t>
  </si>
  <si>
    <t>李晨曦</t>
  </si>
  <si>
    <t>26</t>
  </si>
  <si>
    <t>欧阳武华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</si>
</sst>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N4" sqref="N4"/>
    </sheetView>
  </sheetViews>
  <sheetFormatPr defaultColWidth="27" defaultRowHeight="12"/>
  <cols>
    <col min="1" max="1" width="6.28571428571429" style="2" customWidth="1"/>
    <col min="2" max="2" width="12.5714285714286" style="2" customWidth="1"/>
    <col min="3" max="3" width="12.8571428571429" style="1" customWidth="1"/>
    <col min="4" max="4" width="9" style="1" customWidth="1"/>
    <col min="5" max="5" width="16.8571428571429" style="2" customWidth="1"/>
    <col min="6" max="6" width="6.85714285714286" style="1" customWidth="1"/>
    <col min="7" max="10" width="11.7142857142857" style="1" hidden="1" customWidth="1"/>
    <col min="11" max="11" width="14.1428571428571" style="1" customWidth="1"/>
    <col min="12" max="12" width="10.8571428571429" style="1" customWidth="1"/>
    <col min="13" max="34" width="14.4285714285714" style="1" customWidth="1"/>
    <col min="35" max="16384" width="27.5714285714286" style="1"/>
  </cols>
  <sheetData>
    <row r="1" ht="5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8</v>
      </c>
      <c r="K2" s="5" t="s">
        <v>10</v>
      </c>
      <c r="L2" s="5" t="s">
        <v>11</v>
      </c>
    </row>
    <row r="3" s="1" customFormat="1" ht="24" customHeight="1" spans="1:12">
      <c r="A3" s="6" t="s">
        <v>12</v>
      </c>
      <c r="B3" s="7" t="s">
        <v>13</v>
      </c>
      <c r="C3" s="7" t="s">
        <v>14</v>
      </c>
      <c r="D3" s="7" t="s">
        <v>15</v>
      </c>
      <c r="E3" s="8">
        <v>20220100115</v>
      </c>
      <c r="F3" s="7">
        <v>101</v>
      </c>
      <c r="G3" s="9">
        <v>78.4</v>
      </c>
      <c r="H3" s="9">
        <f t="shared" ref="H3:H28" si="0">G3*50%</f>
        <v>39.2</v>
      </c>
      <c r="I3" s="9">
        <v>88.36</v>
      </c>
      <c r="J3" s="9">
        <f t="shared" ref="J3:J28" si="1">I3*50%</f>
        <v>44.18</v>
      </c>
      <c r="K3" s="9">
        <f t="shared" ref="K3:K28" si="2">H3+J3</f>
        <v>83.38</v>
      </c>
      <c r="L3" s="8">
        <v>1</v>
      </c>
    </row>
    <row r="4" s="1" customFormat="1" ht="24" customHeight="1" spans="1:12">
      <c r="A4" s="6" t="s">
        <v>16</v>
      </c>
      <c r="B4" s="7" t="s">
        <v>13</v>
      </c>
      <c r="C4" s="7" t="s">
        <v>17</v>
      </c>
      <c r="D4" s="7" t="s">
        <v>18</v>
      </c>
      <c r="E4" s="8">
        <v>20220100113</v>
      </c>
      <c r="F4" s="7">
        <v>101</v>
      </c>
      <c r="G4" s="9">
        <v>80.1</v>
      </c>
      <c r="H4" s="9">
        <f t="shared" si="0"/>
        <v>40.05</v>
      </c>
      <c r="I4" s="9">
        <v>84.44</v>
      </c>
      <c r="J4" s="9">
        <f t="shared" si="1"/>
        <v>42.22</v>
      </c>
      <c r="K4" s="9">
        <f t="shared" si="2"/>
        <v>82.27</v>
      </c>
      <c r="L4" s="8">
        <v>2</v>
      </c>
    </row>
    <row r="5" s="1" customFormat="1" ht="24" customHeight="1" spans="1:12">
      <c r="A5" s="6" t="s">
        <v>19</v>
      </c>
      <c r="B5" s="7" t="s">
        <v>13</v>
      </c>
      <c r="C5" s="7" t="s">
        <v>20</v>
      </c>
      <c r="D5" s="7" t="s">
        <v>18</v>
      </c>
      <c r="E5" s="8">
        <v>20220100114</v>
      </c>
      <c r="F5" s="7">
        <v>101</v>
      </c>
      <c r="G5" s="9">
        <v>76.6</v>
      </c>
      <c r="H5" s="9">
        <f t="shared" si="0"/>
        <v>38.3</v>
      </c>
      <c r="I5" s="9">
        <v>84.2</v>
      </c>
      <c r="J5" s="9">
        <f t="shared" si="1"/>
        <v>42.1</v>
      </c>
      <c r="K5" s="9">
        <f t="shared" si="2"/>
        <v>80.4</v>
      </c>
      <c r="L5" s="8">
        <v>3</v>
      </c>
    </row>
    <row r="6" s="1" customFormat="1" ht="24" customHeight="1" spans="1:12">
      <c r="A6" s="6" t="s">
        <v>21</v>
      </c>
      <c r="B6" s="7" t="s">
        <v>13</v>
      </c>
      <c r="C6" s="7" t="s">
        <v>22</v>
      </c>
      <c r="D6" s="7" t="s">
        <v>15</v>
      </c>
      <c r="E6" s="8">
        <v>20220100107</v>
      </c>
      <c r="F6" s="7">
        <v>101</v>
      </c>
      <c r="G6" s="9">
        <v>70.5</v>
      </c>
      <c r="H6" s="9">
        <f t="shared" si="0"/>
        <v>35.25</v>
      </c>
      <c r="I6" s="9">
        <v>89.76</v>
      </c>
      <c r="J6" s="9">
        <f t="shared" si="1"/>
        <v>44.88</v>
      </c>
      <c r="K6" s="9">
        <f t="shared" si="2"/>
        <v>80.13</v>
      </c>
      <c r="L6" s="8">
        <v>4</v>
      </c>
    </row>
    <row r="7" s="1" customFormat="1" ht="24" customHeight="1" spans="1:12">
      <c r="A7" s="6" t="s">
        <v>23</v>
      </c>
      <c r="B7" s="7" t="s">
        <v>13</v>
      </c>
      <c r="C7" s="7" t="s">
        <v>24</v>
      </c>
      <c r="D7" s="7" t="s">
        <v>18</v>
      </c>
      <c r="E7" s="8">
        <v>20220100108</v>
      </c>
      <c r="F7" s="7">
        <v>101</v>
      </c>
      <c r="G7" s="9">
        <v>65</v>
      </c>
      <c r="H7" s="9">
        <f t="shared" si="0"/>
        <v>32.5</v>
      </c>
      <c r="I7" s="9">
        <v>83.78</v>
      </c>
      <c r="J7" s="9">
        <f t="shared" si="1"/>
        <v>41.89</v>
      </c>
      <c r="K7" s="9">
        <f t="shared" si="2"/>
        <v>74.39</v>
      </c>
      <c r="L7" s="8">
        <v>5</v>
      </c>
    </row>
    <row r="8" s="1" customFormat="1" ht="24" customHeight="1" spans="1:12">
      <c r="A8" s="6" t="s">
        <v>25</v>
      </c>
      <c r="B8" s="7" t="s">
        <v>13</v>
      </c>
      <c r="C8" s="7" t="s">
        <v>26</v>
      </c>
      <c r="D8" s="7" t="s">
        <v>15</v>
      </c>
      <c r="E8" s="8">
        <v>20220100102</v>
      </c>
      <c r="F8" s="7">
        <v>101</v>
      </c>
      <c r="G8" s="9">
        <v>66.4</v>
      </c>
      <c r="H8" s="9">
        <f t="shared" si="0"/>
        <v>33.2</v>
      </c>
      <c r="I8" s="9">
        <v>80.68</v>
      </c>
      <c r="J8" s="9">
        <f t="shared" si="1"/>
        <v>40.34</v>
      </c>
      <c r="K8" s="9">
        <f t="shared" si="2"/>
        <v>73.54</v>
      </c>
      <c r="L8" s="8">
        <v>6</v>
      </c>
    </row>
    <row r="9" s="1" customFormat="1" ht="24" customHeight="1" spans="1:12">
      <c r="A9" s="6" t="s">
        <v>27</v>
      </c>
      <c r="B9" s="7" t="s">
        <v>28</v>
      </c>
      <c r="C9" s="7" t="s">
        <v>29</v>
      </c>
      <c r="D9" s="7" t="s">
        <v>15</v>
      </c>
      <c r="E9" s="8">
        <v>20220100120</v>
      </c>
      <c r="F9" s="7">
        <v>102</v>
      </c>
      <c r="G9" s="9">
        <v>68.6</v>
      </c>
      <c r="H9" s="9">
        <f t="shared" si="0"/>
        <v>34.3</v>
      </c>
      <c r="I9" s="9">
        <v>80.94</v>
      </c>
      <c r="J9" s="9">
        <f t="shared" si="1"/>
        <v>40.47</v>
      </c>
      <c r="K9" s="9">
        <f t="shared" si="2"/>
        <v>74.77</v>
      </c>
      <c r="L9" s="8">
        <v>1</v>
      </c>
    </row>
    <row r="10" s="1" customFormat="1" ht="24" customHeight="1" spans="1:12">
      <c r="A10" s="6" t="s">
        <v>30</v>
      </c>
      <c r="B10" s="7" t="s">
        <v>28</v>
      </c>
      <c r="C10" s="7" t="s">
        <v>31</v>
      </c>
      <c r="D10" s="7" t="s">
        <v>18</v>
      </c>
      <c r="E10" s="8">
        <v>20220100123</v>
      </c>
      <c r="F10" s="7">
        <v>102</v>
      </c>
      <c r="G10" s="9">
        <v>68.9</v>
      </c>
      <c r="H10" s="9">
        <f t="shared" si="0"/>
        <v>34.45</v>
      </c>
      <c r="I10" s="9">
        <v>78.32</v>
      </c>
      <c r="J10" s="9">
        <f t="shared" si="1"/>
        <v>39.16</v>
      </c>
      <c r="K10" s="9">
        <f t="shared" si="2"/>
        <v>73.61</v>
      </c>
      <c r="L10" s="8">
        <v>2</v>
      </c>
    </row>
    <row r="11" s="1" customFormat="1" ht="24" customHeight="1" spans="1:12">
      <c r="A11" s="6" t="s">
        <v>32</v>
      </c>
      <c r="B11" s="7" t="s">
        <v>28</v>
      </c>
      <c r="C11" s="7" t="s">
        <v>33</v>
      </c>
      <c r="D11" s="7" t="s">
        <v>18</v>
      </c>
      <c r="E11" s="8">
        <v>20220100118</v>
      </c>
      <c r="F11" s="7">
        <v>102</v>
      </c>
      <c r="G11" s="9">
        <v>64.8</v>
      </c>
      <c r="H11" s="9">
        <f t="shared" si="0"/>
        <v>32.4</v>
      </c>
      <c r="I11" s="9">
        <v>81.3</v>
      </c>
      <c r="J11" s="9">
        <f t="shared" si="1"/>
        <v>40.65</v>
      </c>
      <c r="K11" s="9">
        <f t="shared" si="2"/>
        <v>73.05</v>
      </c>
      <c r="L11" s="8">
        <v>3</v>
      </c>
    </row>
    <row r="12" s="1" customFormat="1" ht="24" customHeight="1" spans="1:12">
      <c r="A12" s="6" t="s">
        <v>34</v>
      </c>
      <c r="B12" s="7" t="s">
        <v>28</v>
      </c>
      <c r="C12" s="7" t="s">
        <v>35</v>
      </c>
      <c r="D12" s="7" t="s">
        <v>18</v>
      </c>
      <c r="E12" s="8">
        <v>20220100122</v>
      </c>
      <c r="F12" s="7">
        <v>102</v>
      </c>
      <c r="G12" s="9">
        <v>65.2</v>
      </c>
      <c r="H12" s="9">
        <f t="shared" si="0"/>
        <v>32.6</v>
      </c>
      <c r="I12" s="9">
        <v>78</v>
      </c>
      <c r="J12" s="9">
        <f t="shared" si="1"/>
        <v>39</v>
      </c>
      <c r="K12" s="9">
        <f t="shared" si="2"/>
        <v>71.6</v>
      </c>
      <c r="L12" s="8">
        <v>4</v>
      </c>
    </row>
    <row r="13" s="1" customFormat="1" ht="24" customHeight="1" spans="1:12">
      <c r="A13" s="6" t="s">
        <v>36</v>
      </c>
      <c r="B13" s="7" t="s">
        <v>37</v>
      </c>
      <c r="C13" s="7" t="s">
        <v>38</v>
      </c>
      <c r="D13" s="7" t="s">
        <v>18</v>
      </c>
      <c r="E13" s="8">
        <v>20220100218</v>
      </c>
      <c r="F13" s="7">
        <v>103</v>
      </c>
      <c r="G13" s="9">
        <v>72.6</v>
      </c>
      <c r="H13" s="9">
        <f t="shared" si="0"/>
        <v>36.3</v>
      </c>
      <c r="I13" s="9">
        <v>84.84</v>
      </c>
      <c r="J13" s="9">
        <f t="shared" si="1"/>
        <v>42.42</v>
      </c>
      <c r="K13" s="9">
        <f t="shared" si="2"/>
        <v>78.72</v>
      </c>
      <c r="L13" s="8">
        <v>1</v>
      </c>
    </row>
    <row r="14" s="1" customFormat="1" ht="24" customHeight="1" spans="1:12">
      <c r="A14" s="6" t="s">
        <v>39</v>
      </c>
      <c r="B14" s="7" t="s">
        <v>37</v>
      </c>
      <c r="C14" s="7" t="s">
        <v>40</v>
      </c>
      <c r="D14" s="7" t="s">
        <v>18</v>
      </c>
      <c r="E14" s="8">
        <v>20220100214</v>
      </c>
      <c r="F14" s="7">
        <v>103</v>
      </c>
      <c r="G14" s="9">
        <v>67.1</v>
      </c>
      <c r="H14" s="9">
        <f t="shared" si="0"/>
        <v>33.55</v>
      </c>
      <c r="I14" s="9">
        <v>83.32</v>
      </c>
      <c r="J14" s="9">
        <f t="shared" si="1"/>
        <v>41.66</v>
      </c>
      <c r="K14" s="9">
        <f t="shared" si="2"/>
        <v>75.21</v>
      </c>
      <c r="L14" s="8">
        <v>2</v>
      </c>
    </row>
    <row r="15" s="1" customFormat="1" ht="24" customHeight="1" spans="1:12">
      <c r="A15" s="6" t="s">
        <v>41</v>
      </c>
      <c r="B15" s="7" t="s">
        <v>37</v>
      </c>
      <c r="C15" s="7" t="s">
        <v>42</v>
      </c>
      <c r="D15" s="7" t="s">
        <v>18</v>
      </c>
      <c r="E15" s="8">
        <v>20220100210</v>
      </c>
      <c r="F15" s="7">
        <v>103</v>
      </c>
      <c r="G15" s="9">
        <v>67.3</v>
      </c>
      <c r="H15" s="9">
        <f t="shared" si="0"/>
        <v>33.65</v>
      </c>
      <c r="I15" s="9">
        <v>80.92</v>
      </c>
      <c r="J15" s="9">
        <f t="shared" si="1"/>
        <v>40.46</v>
      </c>
      <c r="K15" s="9">
        <f t="shared" si="2"/>
        <v>74.11</v>
      </c>
      <c r="L15" s="8">
        <v>3</v>
      </c>
    </row>
    <row r="16" s="1" customFormat="1" ht="24" customHeight="1" spans="1:12">
      <c r="A16" s="6" t="s">
        <v>43</v>
      </c>
      <c r="B16" s="7" t="s">
        <v>37</v>
      </c>
      <c r="C16" s="7" t="s">
        <v>44</v>
      </c>
      <c r="D16" s="7" t="s">
        <v>18</v>
      </c>
      <c r="E16" s="8">
        <v>20220100208</v>
      </c>
      <c r="F16" s="7">
        <v>103</v>
      </c>
      <c r="G16" s="9">
        <v>61.7</v>
      </c>
      <c r="H16" s="9">
        <f t="shared" si="0"/>
        <v>30.85</v>
      </c>
      <c r="I16" s="9">
        <v>86.5</v>
      </c>
      <c r="J16" s="9">
        <f t="shared" si="1"/>
        <v>43.25</v>
      </c>
      <c r="K16" s="9">
        <f t="shared" si="2"/>
        <v>74.1</v>
      </c>
      <c r="L16" s="8">
        <v>4</v>
      </c>
    </row>
    <row r="17" s="1" customFormat="1" ht="24" customHeight="1" spans="1:12">
      <c r="A17" s="6" t="s">
        <v>45</v>
      </c>
      <c r="B17" s="7" t="s">
        <v>37</v>
      </c>
      <c r="C17" s="7" t="s">
        <v>46</v>
      </c>
      <c r="D17" s="7" t="s">
        <v>18</v>
      </c>
      <c r="E17" s="8">
        <v>20220100217</v>
      </c>
      <c r="F17" s="7">
        <v>103</v>
      </c>
      <c r="G17" s="9">
        <v>69.3</v>
      </c>
      <c r="H17" s="9">
        <f t="shared" si="0"/>
        <v>34.65</v>
      </c>
      <c r="I17" s="9">
        <v>78.82</v>
      </c>
      <c r="J17" s="9">
        <f t="shared" si="1"/>
        <v>39.41</v>
      </c>
      <c r="K17" s="9">
        <f t="shared" si="2"/>
        <v>74.06</v>
      </c>
      <c r="L17" s="8">
        <v>5</v>
      </c>
    </row>
    <row r="18" s="1" customFormat="1" ht="24" customHeight="1" spans="1:12">
      <c r="A18" s="6" t="s">
        <v>47</v>
      </c>
      <c r="B18" s="7" t="s">
        <v>37</v>
      </c>
      <c r="C18" s="7" t="s">
        <v>48</v>
      </c>
      <c r="D18" s="7" t="s">
        <v>18</v>
      </c>
      <c r="E18" s="8">
        <v>20220100203</v>
      </c>
      <c r="F18" s="7">
        <v>103</v>
      </c>
      <c r="G18" s="9">
        <v>66.4</v>
      </c>
      <c r="H18" s="9">
        <f t="shared" si="0"/>
        <v>33.2</v>
      </c>
      <c r="I18" s="9">
        <v>80.32</v>
      </c>
      <c r="J18" s="9">
        <f t="shared" si="1"/>
        <v>40.16</v>
      </c>
      <c r="K18" s="9">
        <f t="shared" si="2"/>
        <v>73.36</v>
      </c>
      <c r="L18" s="8">
        <v>6</v>
      </c>
    </row>
    <row r="19" s="1" customFormat="1" ht="24" customHeight="1" spans="1:12">
      <c r="A19" s="6" t="s">
        <v>49</v>
      </c>
      <c r="B19" s="7" t="s">
        <v>50</v>
      </c>
      <c r="C19" s="7" t="s">
        <v>51</v>
      </c>
      <c r="D19" s="7" t="s">
        <v>15</v>
      </c>
      <c r="E19" s="8">
        <v>20220100304</v>
      </c>
      <c r="F19" s="7">
        <v>104</v>
      </c>
      <c r="G19" s="9">
        <v>82.1</v>
      </c>
      <c r="H19" s="9">
        <f t="shared" si="0"/>
        <v>41.05</v>
      </c>
      <c r="I19" s="9">
        <v>80.08</v>
      </c>
      <c r="J19" s="9">
        <f t="shared" si="1"/>
        <v>40.04</v>
      </c>
      <c r="K19" s="9">
        <f t="shared" si="2"/>
        <v>81.09</v>
      </c>
      <c r="L19" s="8">
        <v>1</v>
      </c>
    </row>
    <row r="20" s="1" customFormat="1" ht="24" customHeight="1" spans="1:12">
      <c r="A20" s="6" t="s">
        <v>52</v>
      </c>
      <c r="B20" s="7" t="s">
        <v>50</v>
      </c>
      <c r="C20" s="7" t="s">
        <v>53</v>
      </c>
      <c r="D20" s="7" t="s">
        <v>18</v>
      </c>
      <c r="E20" s="8">
        <v>20220100230</v>
      </c>
      <c r="F20" s="7">
        <v>104</v>
      </c>
      <c r="G20" s="9">
        <v>71.3</v>
      </c>
      <c r="H20" s="9">
        <f t="shared" si="0"/>
        <v>35.65</v>
      </c>
      <c r="I20" s="9">
        <v>84.6</v>
      </c>
      <c r="J20" s="9">
        <f t="shared" si="1"/>
        <v>42.3</v>
      </c>
      <c r="K20" s="9">
        <f t="shared" si="2"/>
        <v>77.95</v>
      </c>
      <c r="L20" s="8">
        <v>2</v>
      </c>
    </row>
    <row r="21" s="1" customFormat="1" ht="24" customHeight="1" spans="1:12">
      <c r="A21" s="6" t="s">
        <v>54</v>
      </c>
      <c r="B21" s="7" t="s">
        <v>50</v>
      </c>
      <c r="C21" s="7" t="s">
        <v>55</v>
      </c>
      <c r="D21" s="7" t="s">
        <v>18</v>
      </c>
      <c r="E21" s="8">
        <v>20220100302</v>
      </c>
      <c r="F21" s="7">
        <v>104</v>
      </c>
      <c r="G21" s="9">
        <v>74.8</v>
      </c>
      <c r="H21" s="9">
        <f t="shared" si="0"/>
        <v>37.4</v>
      </c>
      <c r="I21" s="9">
        <v>80.92</v>
      </c>
      <c r="J21" s="9">
        <f t="shared" si="1"/>
        <v>40.46</v>
      </c>
      <c r="K21" s="9">
        <f t="shared" si="2"/>
        <v>77.86</v>
      </c>
      <c r="L21" s="8">
        <v>3</v>
      </c>
    </row>
    <row r="22" s="1" customFormat="1" ht="24" customHeight="1" spans="1:12">
      <c r="A22" s="6" t="s">
        <v>56</v>
      </c>
      <c r="B22" s="7" t="s">
        <v>50</v>
      </c>
      <c r="C22" s="7" t="s">
        <v>57</v>
      </c>
      <c r="D22" s="7" t="s">
        <v>18</v>
      </c>
      <c r="E22" s="8">
        <v>20220100312</v>
      </c>
      <c r="F22" s="7">
        <v>104</v>
      </c>
      <c r="G22" s="9">
        <v>72.9</v>
      </c>
      <c r="H22" s="9">
        <f t="shared" si="0"/>
        <v>36.45</v>
      </c>
      <c r="I22" s="9">
        <v>75.84</v>
      </c>
      <c r="J22" s="9">
        <f t="shared" si="1"/>
        <v>37.92</v>
      </c>
      <c r="K22" s="9">
        <f t="shared" si="2"/>
        <v>74.37</v>
      </c>
      <c r="L22" s="8">
        <v>4</v>
      </c>
    </row>
    <row r="23" s="1" customFormat="1" ht="24" customHeight="1" spans="1:12">
      <c r="A23" s="6" t="s">
        <v>58</v>
      </c>
      <c r="B23" s="7" t="s">
        <v>59</v>
      </c>
      <c r="C23" s="7" t="s">
        <v>60</v>
      </c>
      <c r="D23" s="7" t="s">
        <v>18</v>
      </c>
      <c r="E23" s="8">
        <v>20220100315</v>
      </c>
      <c r="F23" s="7">
        <v>105</v>
      </c>
      <c r="G23" s="9">
        <v>78.2</v>
      </c>
      <c r="H23" s="9">
        <f t="shared" si="0"/>
        <v>39.1</v>
      </c>
      <c r="I23" s="9">
        <v>83.9</v>
      </c>
      <c r="J23" s="9">
        <f t="shared" si="1"/>
        <v>41.95</v>
      </c>
      <c r="K23" s="9">
        <f t="shared" si="2"/>
        <v>81.05</v>
      </c>
      <c r="L23" s="8">
        <v>1</v>
      </c>
    </row>
    <row r="24" s="1" customFormat="1" ht="24" customHeight="1" spans="1:12">
      <c r="A24" s="6" t="s">
        <v>61</v>
      </c>
      <c r="B24" s="7" t="s">
        <v>59</v>
      </c>
      <c r="C24" s="7" t="s">
        <v>62</v>
      </c>
      <c r="D24" s="7" t="s">
        <v>15</v>
      </c>
      <c r="E24" s="8">
        <v>20220100314</v>
      </c>
      <c r="F24" s="7">
        <v>105</v>
      </c>
      <c r="G24" s="9">
        <v>74.4</v>
      </c>
      <c r="H24" s="9">
        <f t="shared" si="0"/>
        <v>37.2</v>
      </c>
      <c r="I24" s="9">
        <v>82.44</v>
      </c>
      <c r="J24" s="9">
        <f t="shared" si="1"/>
        <v>41.22</v>
      </c>
      <c r="K24" s="9">
        <f t="shared" si="2"/>
        <v>78.42</v>
      </c>
      <c r="L24" s="8">
        <v>2</v>
      </c>
    </row>
    <row r="25" s="1" customFormat="1" ht="24" customHeight="1" spans="1:12">
      <c r="A25" s="6" t="s">
        <v>63</v>
      </c>
      <c r="B25" s="7" t="s">
        <v>59</v>
      </c>
      <c r="C25" s="7" t="s">
        <v>64</v>
      </c>
      <c r="D25" s="7" t="s">
        <v>15</v>
      </c>
      <c r="E25" s="8">
        <v>20220100321</v>
      </c>
      <c r="F25" s="7">
        <v>105</v>
      </c>
      <c r="G25" s="9">
        <v>65.2</v>
      </c>
      <c r="H25" s="9">
        <f t="shared" si="0"/>
        <v>32.6</v>
      </c>
      <c r="I25" s="9">
        <v>86.26</v>
      </c>
      <c r="J25" s="9">
        <f t="shared" si="1"/>
        <v>43.13</v>
      </c>
      <c r="K25" s="9">
        <f t="shared" si="2"/>
        <v>75.73</v>
      </c>
      <c r="L25" s="8">
        <v>3</v>
      </c>
    </row>
    <row r="26" s="1" customFormat="1" ht="24" customHeight="1" spans="1:12">
      <c r="A26" s="6" t="s">
        <v>65</v>
      </c>
      <c r="B26" s="7" t="s">
        <v>59</v>
      </c>
      <c r="C26" s="7" t="s">
        <v>66</v>
      </c>
      <c r="D26" s="7" t="s">
        <v>18</v>
      </c>
      <c r="E26" s="8">
        <v>20220100316</v>
      </c>
      <c r="F26" s="7">
        <v>105</v>
      </c>
      <c r="G26" s="9">
        <v>67.3</v>
      </c>
      <c r="H26" s="9">
        <f t="shared" si="0"/>
        <v>33.65</v>
      </c>
      <c r="I26" s="9">
        <v>81.5</v>
      </c>
      <c r="J26" s="9">
        <f t="shared" si="1"/>
        <v>40.75</v>
      </c>
      <c r="K26" s="9">
        <f t="shared" si="2"/>
        <v>74.4</v>
      </c>
      <c r="L26" s="8">
        <v>4</v>
      </c>
    </row>
    <row r="27" s="1" customFormat="1" ht="24" customHeight="1" spans="1:12">
      <c r="A27" s="6" t="s">
        <v>67</v>
      </c>
      <c r="B27" s="7" t="s">
        <v>68</v>
      </c>
      <c r="C27" s="7" t="s">
        <v>69</v>
      </c>
      <c r="D27" s="7" t="s">
        <v>15</v>
      </c>
      <c r="E27" s="8">
        <v>20220100328</v>
      </c>
      <c r="F27" s="7">
        <v>106</v>
      </c>
      <c r="G27" s="9">
        <v>71.5</v>
      </c>
      <c r="H27" s="9">
        <f t="shared" si="0"/>
        <v>35.75</v>
      </c>
      <c r="I27" s="9">
        <v>83.78</v>
      </c>
      <c r="J27" s="9">
        <f t="shared" si="1"/>
        <v>41.89</v>
      </c>
      <c r="K27" s="9">
        <f t="shared" si="2"/>
        <v>77.64</v>
      </c>
      <c r="L27" s="8">
        <v>1</v>
      </c>
    </row>
    <row r="28" s="1" customFormat="1" ht="24" customHeight="1" spans="1:12">
      <c r="A28" s="6" t="s">
        <v>70</v>
      </c>
      <c r="B28" s="7" t="s">
        <v>68</v>
      </c>
      <c r="C28" s="7" t="s">
        <v>71</v>
      </c>
      <c r="D28" s="7" t="s">
        <v>18</v>
      </c>
      <c r="E28" s="8">
        <v>20220100329</v>
      </c>
      <c r="F28" s="7">
        <v>106</v>
      </c>
      <c r="G28" s="9">
        <v>72.4</v>
      </c>
      <c r="H28" s="9">
        <f t="shared" si="0"/>
        <v>36.2</v>
      </c>
      <c r="I28" s="9">
        <v>82.14</v>
      </c>
      <c r="J28" s="9">
        <f t="shared" si="1"/>
        <v>41.07</v>
      </c>
      <c r="K28" s="9">
        <f t="shared" si="2"/>
        <v>77.27</v>
      </c>
      <c r="L28" s="8">
        <v>2</v>
      </c>
    </row>
    <row r="29" ht="36" customHeight="1"/>
  </sheetData>
  <sortState ref="A39:L41">
    <sortCondition ref="K39:K41" descending="1"/>
  </sortState>
  <mergeCells count="1">
    <mergeCell ref="A1:L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青</cp:lastModifiedBy>
  <dcterms:created xsi:type="dcterms:W3CDTF">2020-08-12T03:31:00Z</dcterms:created>
  <dcterms:modified xsi:type="dcterms:W3CDTF">2022-03-15T06:27:05Z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868AD681C1F742128DF75E9831030BEE</vt:lpwstr>
  </property>
</Properties>
</file>