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H21" i="1"/>
  <c r="H20"/>
  <c r="H19"/>
  <c r="H18"/>
  <c r="H17"/>
  <c r="H16"/>
  <c r="H15"/>
  <c r="H14"/>
  <c r="H13"/>
  <c r="H12"/>
  <c r="H11"/>
  <c r="H10"/>
  <c r="H9"/>
  <c r="H8"/>
  <c r="H7"/>
  <c r="H6"/>
  <c r="H5"/>
  <c r="H4"/>
</calcChain>
</file>

<file path=xl/sharedStrings.xml><?xml version="1.0" encoding="utf-8"?>
<sst xmlns="http://schemas.openxmlformats.org/spreadsheetml/2006/main" count="80" uniqueCount="62">
  <si>
    <t>序号</t>
  </si>
  <si>
    <t>报考岗位</t>
  </si>
  <si>
    <t>姓名</t>
  </si>
  <si>
    <t>身份证号码</t>
  </si>
  <si>
    <t>笔试成绩</t>
  </si>
  <si>
    <t>面试成绩</t>
  </si>
  <si>
    <t>适岗评价</t>
  </si>
  <si>
    <t>总成绩</t>
  </si>
  <si>
    <t>排名</t>
  </si>
  <si>
    <t>是否进入体检</t>
  </si>
  <si>
    <t>备注</t>
  </si>
  <si>
    <t>01岗如皋市市域社会治理现代化指挥中心</t>
  </si>
  <si>
    <t>张宇星</t>
  </si>
  <si>
    <t>是</t>
  </si>
  <si>
    <t>02岗如皋市市域社会治理现代化指挥中心</t>
  </si>
  <si>
    <t>蔡魏伟</t>
  </si>
  <si>
    <t>03岗如皋市新时代文明实践志愿服务促进中心</t>
  </si>
  <si>
    <t>张琳婕</t>
  </si>
  <si>
    <t>吴梦洁</t>
  </si>
  <si>
    <t>04岗如皋市新时代文明实践志愿服务促进中心</t>
  </si>
  <si>
    <t>沈吴浩</t>
  </si>
  <si>
    <t>吴光伟</t>
  </si>
  <si>
    <t>05岗如皋市新时代文明实践志愿服务促进中心</t>
  </si>
  <si>
    <t>欧小冬</t>
  </si>
  <si>
    <t>06岗如皋市信用信息管理中心</t>
  </si>
  <si>
    <t>王宏宇</t>
  </si>
  <si>
    <t>徐理</t>
  </si>
  <si>
    <t>07岗如皋市中小企业服务中心</t>
  </si>
  <si>
    <t>马林</t>
  </si>
  <si>
    <t>08岗如皋市农村经营管理站</t>
  </si>
  <si>
    <t>徐静</t>
  </si>
  <si>
    <t>09岗如皋市投资服务中心</t>
  </si>
  <si>
    <t>潘陈宸</t>
  </si>
  <si>
    <t>10岗如皋市投资服务中心</t>
  </si>
  <si>
    <t>谈日东</t>
  </si>
  <si>
    <t>11岗如皋市固定资产投资审核中心</t>
  </si>
  <si>
    <t>龚菁</t>
  </si>
  <si>
    <t>钱陈</t>
  </si>
  <si>
    <t>12岗如皋市人大常委会宣传信息中心</t>
  </si>
  <si>
    <t>缪申申</t>
  </si>
  <si>
    <t>郭凤娇</t>
  </si>
  <si>
    <t>曹润玲</t>
  </si>
  <si>
    <t>2022年如皋市部分事业单位公开选调工作人员总成绩及进入体检人员名单</t>
    <phoneticPr fontId="5" type="noConversion"/>
  </si>
  <si>
    <t>附件：</t>
    <phoneticPr fontId="5" type="noConversion"/>
  </si>
  <si>
    <t>320682★★★★1757</t>
    <phoneticPr fontId="5" type="noConversion"/>
  </si>
  <si>
    <t>320623★★★★4355</t>
    <phoneticPr fontId="5" type="noConversion"/>
  </si>
  <si>
    <t>320682★★★★0082</t>
    <phoneticPr fontId="5" type="noConversion"/>
  </si>
  <si>
    <t>320623★★★★7006</t>
    <phoneticPr fontId="5" type="noConversion"/>
  </si>
  <si>
    <t>320623★★★★0035</t>
    <phoneticPr fontId="5" type="noConversion"/>
  </si>
  <si>
    <t>320682★★★★2479</t>
    <phoneticPr fontId="5" type="noConversion"/>
  </si>
  <si>
    <t>320623★★★★3192</t>
    <phoneticPr fontId="5" type="noConversion"/>
  </si>
  <si>
    <t>320981★★★★7719</t>
    <phoneticPr fontId="5" type="noConversion"/>
  </si>
  <si>
    <t>320611★★★★3112</t>
    <phoneticPr fontId="5" type="noConversion"/>
  </si>
  <si>
    <t>320682★★★★7155</t>
    <phoneticPr fontId="5" type="noConversion"/>
  </si>
  <si>
    <t>320682★★★★3904</t>
    <phoneticPr fontId="5" type="noConversion"/>
  </si>
  <si>
    <t>320622★★★★0011</t>
    <phoneticPr fontId="5" type="noConversion"/>
  </si>
  <si>
    <t>320621★★★★6710</t>
    <phoneticPr fontId="5" type="noConversion"/>
  </si>
  <si>
    <t>320683★★★★0226</t>
    <phoneticPr fontId="5" type="noConversion"/>
  </si>
  <si>
    <t>320682★★★★4522</t>
    <phoneticPr fontId="5" type="noConversion"/>
  </si>
  <si>
    <t>320682★★★★0020</t>
    <phoneticPr fontId="5" type="noConversion"/>
  </si>
  <si>
    <t>320682★★★★9126</t>
    <phoneticPr fontId="5" type="noConversion"/>
  </si>
  <si>
    <t>320981★★★★4002</t>
    <phoneticPr fontId="5" type="noConversion"/>
  </si>
</sst>
</file>

<file path=xl/styles.xml><?xml version="1.0" encoding="utf-8"?>
<styleSheet xmlns="http://schemas.openxmlformats.org/spreadsheetml/2006/main">
  <numFmts count="1">
    <numFmt numFmtId="176" formatCode="0.00_ "/>
  </numFmts>
  <fonts count="11">
    <font>
      <sz val="11"/>
      <color theme="1"/>
      <name val="宋体"/>
      <charset val="134"/>
      <scheme val="minor"/>
    </font>
    <font>
      <b/>
      <sz val="14"/>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sz val="9"/>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sz val="8"/>
      <color theme="1"/>
      <name val="宋体"/>
      <charset val="134"/>
      <scheme val="minor"/>
    </font>
    <font>
      <sz val="10"/>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21"/>
  <sheetViews>
    <sheetView tabSelected="1" workbookViewId="0">
      <selection activeCell="G26" sqref="G26"/>
    </sheetView>
  </sheetViews>
  <sheetFormatPr defaultColWidth="9" defaultRowHeight="13.5"/>
  <cols>
    <col min="1" max="1" width="4.875" style="1" customWidth="1"/>
    <col min="2" max="2" width="33.75" style="1" customWidth="1"/>
    <col min="3" max="3" width="7.25" style="1" customWidth="1"/>
    <col min="4" max="4" width="19.625" style="1" customWidth="1"/>
    <col min="5" max="5" width="7.875" style="1" customWidth="1"/>
    <col min="6" max="6" width="8.5" style="1" customWidth="1"/>
    <col min="7" max="7" width="8" style="1" customWidth="1"/>
    <col min="8" max="8" width="7.375" style="1" customWidth="1"/>
    <col min="9" max="10" width="7.75" style="1" customWidth="1"/>
    <col min="11" max="16383" width="9" style="1"/>
  </cols>
  <sheetData>
    <row r="1" spans="1:16383" ht="30.75" customHeight="1">
      <c r="A1" s="14" t="s">
        <v>43</v>
      </c>
      <c r="B1" s="14"/>
    </row>
    <row r="2" spans="1:16383" s="1" customFormat="1" ht="25.15" customHeight="1">
      <c r="A2" s="13" t="s">
        <v>42</v>
      </c>
      <c r="B2" s="13"/>
      <c r="C2" s="13"/>
      <c r="D2" s="13"/>
      <c r="E2" s="13"/>
      <c r="F2" s="13"/>
      <c r="G2" s="13"/>
      <c r="H2" s="13"/>
      <c r="I2" s="13"/>
      <c r="J2" s="13"/>
      <c r="K2" s="13"/>
    </row>
    <row r="3" spans="1:16383" s="1" customFormat="1" ht="22.9" customHeight="1">
      <c r="A3" s="2" t="s">
        <v>0</v>
      </c>
      <c r="B3" s="2" t="s">
        <v>1</v>
      </c>
      <c r="C3" s="2" t="s">
        <v>2</v>
      </c>
      <c r="D3" s="2" t="s">
        <v>3</v>
      </c>
      <c r="E3" s="2" t="s">
        <v>4</v>
      </c>
      <c r="F3" s="2" t="s">
        <v>5</v>
      </c>
      <c r="G3" s="2" t="s">
        <v>6</v>
      </c>
      <c r="H3" s="2" t="s">
        <v>7</v>
      </c>
      <c r="I3" s="8" t="s">
        <v>8</v>
      </c>
      <c r="J3" s="8" t="s">
        <v>9</v>
      </c>
      <c r="K3" s="2" t="s">
        <v>10</v>
      </c>
    </row>
    <row r="4" spans="1:16383" s="1" customFormat="1" ht="19.899999999999999" customHeight="1">
      <c r="A4" s="3">
        <v>1</v>
      </c>
      <c r="B4" s="4" t="s">
        <v>11</v>
      </c>
      <c r="C4" s="3" t="s">
        <v>12</v>
      </c>
      <c r="D4" s="12" t="s">
        <v>44</v>
      </c>
      <c r="E4" s="3"/>
      <c r="F4" s="3">
        <v>81.5</v>
      </c>
      <c r="G4" s="3">
        <v>68.599999999999994</v>
      </c>
      <c r="H4" s="3">
        <f>F4*0.6+G4*0.4</f>
        <v>76.34</v>
      </c>
      <c r="I4" s="3">
        <v>1</v>
      </c>
      <c r="J4" s="9" t="s">
        <v>13</v>
      </c>
      <c r="K4" s="3"/>
    </row>
    <row r="5" spans="1:16383" ht="19.899999999999999" customHeight="1">
      <c r="A5" s="3">
        <v>2</v>
      </c>
      <c r="B5" s="4" t="s">
        <v>14</v>
      </c>
      <c r="C5" s="3" t="s">
        <v>15</v>
      </c>
      <c r="D5" s="12" t="s">
        <v>45</v>
      </c>
      <c r="E5" s="3"/>
      <c r="F5" s="3">
        <v>78.599999999999994</v>
      </c>
      <c r="G5" s="3">
        <v>87</v>
      </c>
      <c r="H5" s="3">
        <f>F5*0.6+G5*0.4</f>
        <v>81.960000000000008</v>
      </c>
      <c r="I5" s="3">
        <v>1</v>
      </c>
      <c r="J5" s="9" t="s">
        <v>13</v>
      </c>
      <c r="K5" s="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s="1" customFormat="1" ht="19.899999999999999" customHeight="1">
      <c r="A6" s="3">
        <v>3</v>
      </c>
      <c r="B6" s="4" t="s">
        <v>16</v>
      </c>
      <c r="C6" s="3" t="s">
        <v>17</v>
      </c>
      <c r="D6" s="12" t="s">
        <v>46</v>
      </c>
      <c r="E6" s="3"/>
      <c r="F6" s="3">
        <v>82.7</v>
      </c>
      <c r="G6" s="3">
        <v>83.6</v>
      </c>
      <c r="H6" s="3">
        <f t="shared" ref="H6:H18" si="0">F6*0.6+G6*0.4</f>
        <v>83.06</v>
      </c>
      <c r="I6" s="3">
        <v>1</v>
      </c>
      <c r="J6" s="9" t="s">
        <v>13</v>
      </c>
      <c r="K6" s="3"/>
    </row>
    <row r="7" spans="1:16383" s="1" customFormat="1" ht="19.899999999999999" customHeight="1">
      <c r="A7" s="3">
        <v>4</v>
      </c>
      <c r="B7" s="4" t="s">
        <v>16</v>
      </c>
      <c r="C7" s="3" t="s">
        <v>18</v>
      </c>
      <c r="D7" s="12" t="s">
        <v>47</v>
      </c>
      <c r="E7" s="3"/>
      <c r="F7" s="3">
        <v>76.2</v>
      </c>
      <c r="G7" s="3">
        <v>65.599999999999994</v>
      </c>
      <c r="H7" s="3">
        <f t="shared" si="0"/>
        <v>71.959999999999994</v>
      </c>
      <c r="I7" s="3">
        <v>2</v>
      </c>
      <c r="J7" s="3"/>
      <c r="K7" s="10"/>
    </row>
    <row r="8" spans="1:16383" s="1" customFormat="1" ht="19.899999999999999" customHeight="1">
      <c r="A8" s="3">
        <v>5</v>
      </c>
      <c r="B8" s="4" t="s">
        <v>19</v>
      </c>
      <c r="C8" s="3" t="s">
        <v>20</v>
      </c>
      <c r="D8" s="12" t="s">
        <v>48</v>
      </c>
      <c r="E8" s="3"/>
      <c r="F8" s="3">
        <v>85</v>
      </c>
      <c r="G8" s="3">
        <v>85.4</v>
      </c>
      <c r="H8" s="3">
        <f t="shared" si="0"/>
        <v>85.16</v>
      </c>
      <c r="I8" s="3">
        <v>1</v>
      </c>
      <c r="J8" s="9" t="s">
        <v>13</v>
      </c>
      <c r="K8" s="10"/>
    </row>
    <row r="9" spans="1:16383" s="1" customFormat="1" ht="19.899999999999999" customHeight="1">
      <c r="A9" s="3">
        <v>6</v>
      </c>
      <c r="B9" s="4" t="s">
        <v>19</v>
      </c>
      <c r="C9" s="3" t="s">
        <v>21</v>
      </c>
      <c r="D9" s="12" t="s">
        <v>49</v>
      </c>
      <c r="E9" s="3"/>
      <c r="F9" s="3">
        <v>79.400000000000006</v>
      </c>
      <c r="G9" s="3">
        <v>69.400000000000006</v>
      </c>
      <c r="H9" s="3">
        <f t="shared" si="0"/>
        <v>75.400000000000006</v>
      </c>
      <c r="I9" s="3">
        <v>2</v>
      </c>
      <c r="J9" s="3"/>
      <c r="K9" s="10"/>
    </row>
    <row r="10" spans="1:16383" s="1" customFormat="1" ht="19.899999999999999" customHeight="1">
      <c r="A10" s="3">
        <v>7</v>
      </c>
      <c r="B10" s="4" t="s">
        <v>22</v>
      </c>
      <c r="C10" s="3" t="s">
        <v>23</v>
      </c>
      <c r="D10" s="12" t="s">
        <v>50</v>
      </c>
      <c r="E10" s="3"/>
      <c r="F10" s="3">
        <v>70.8</v>
      </c>
      <c r="G10" s="3">
        <v>80.599999999999994</v>
      </c>
      <c r="H10" s="3">
        <f t="shared" si="0"/>
        <v>74.72</v>
      </c>
      <c r="I10" s="3">
        <v>1</v>
      </c>
      <c r="J10" s="9" t="s">
        <v>13</v>
      </c>
      <c r="K10" s="10"/>
    </row>
    <row r="11" spans="1:16383" s="1" customFormat="1" ht="19.899999999999999" customHeight="1">
      <c r="A11" s="3">
        <v>8</v>
      </c>
      <c r="B11" s="4" t="s">
        <v>24</v>
      </c>
      <c r="C11" s="3" t="s">
        <v>25</v>
      </c>
      <c r="D11" s="12" t="s">
        <v>51</v>
      </c>
      <c r="E11" s="3"/>
      <c r="F11" s="3">
        <v>79.099999999999994</v>
      </c>
      <c r="G11" s="3">
        <v>74.400000000000006</v>
      </c>
      <c r="H11" s="3">
        <f t="shared" si="0"/>
        <v>77.22</v>
      </c>
      <c r="I11" s="3">
        <v>1</v>
      </c>
      <c r="J11" s="9" t="s">
        <v>13</v>
      </c>
      <c r="K11" s="10"/>
    </row>
    <row r="12" spans="1:16383" s="1" customFormat="1" ht="19.899999999999999" customHeight="1">
      <c r="A12" s="3">
        <v>9</v>
      </c>
      <c r="B12" s="4" t="s">
        <v>24</v>
      </c>
      <c r="C12" s="3" t="s">
        <v>26</v>
      </c>
      <c r="D12" s="12" t="s">
        <v>52</v>
      </c>
      <c r="E12" s="3"/>
      <c r="F12" s="3">
        <v>74</v>
      </c>
      <c r="G12" s="3">
        <v>68.400000000000006</v>
      </c>
      <c r="H12" s="3">
        <f t="shared" si="0"/>
        <v>71.760000000000005</v>
      </c>
      <c r="I12" s="3">
        <v>2</v>
      </c>
      <c r="J12" s="3"/>
      <c r="K12" s="10"/>
    </row>
    <row r="13" spans="1:16383" s="1" customFormat="1" ht="19.899999999999999" customHeight="1">
      <c r="A13" s="3">
        <v>10</v>
      </c>
      <c r="B13" s="4" t="s">
        <v>27</v>
      </c>
      <c r="C13" s="3" t="s">
        <v>28</v>
      </c>
      <c r="D13" s="12" t="s">
        <v>53</v>
      </c>
      <c r="E13" s="3"/>
      <c r="F13" s="3">
        <v>80.8</v>
      </c>
      <c r="G13" s="3">
        <v>79</v>
      </c>
      <c r="H13" s="3">
        <f t="shared" si="0"/>
        <v>80.08</v>
      </c>
      <c r="I13" s="3">
        <v>1</v>
      </c>
      <c r="J13" s="9" t="s">
        <v>13</v>
      </c>
      <c r="K13" s="10"/>
    </row>
    <row r="14" spans="1:16383" s="1" customFormat="1" ht="19.899999999999999" customHeight="1">
      <c r="A14" s="3">
        <v>11</v>
      </c>
      <c r="B14" s="4" t="s">
        <v>29</v>
      </c>
      <c r="C14" s="3" t="s">
        <v>30</v>
      </c>
      <c r="D14" s="12" t="s">
        <v>54</v>
      </c>
      <c r="E14" s="3"/>
      <c r="F14" s="3">
        <v>76</v>
      </c>
      <c r="G14" s="3">
        <v>83.2</v>
      </c>
      <c r="H14" s="3">
        <f t="shared" si="0"/>
        <v>78.88</v>
      </c>
      <c r="I14" s="3">
        <v>1</v>
      </c>
      <c r="J14" s="9" t="s">
        <v>13</v>
      </c>
      <c r="K14" s="3"/>
    </row>
    <row r="15" spans="1:16383" s="1" customFormat="1" ht="19.899999999999999" customHeight="1">
      <c r="A15" s="3">
        <v>12</v>
      </c>
      <c r="B15" s="4" t="s">
        <v>31</v>
      </c>
      <c r="C15" s="3" t="s">
        <v>32</v>
      </c>
      <c r="D15" s="12" t="s">
        <v>55</v>
      </c>
      <c r="E15" s="3"/>
      <c r="F15" s="3">
        <v>72.8</v>
      </c>
      <c r="G15" s="3">
        <v>79</v>
      </c>
      <c r="H15" s="3">
        <f t="shared" si="0"/>
        <v>75.28</v>
      </c>
      <c r="I15" s="3">
        <v>1</v>
      </c>
      <c r="J15" s="9" t="s">
        <v>13</v>
      </c>
      <c r="K15" s="3"/>
    </row>
    <row r="16" spans="1:16383" s="1" customFormat="1" ht="19.899999999999999" customHeight="1">
      <c r="A16" s="3">
        <v>13</v>
      </c>
      <c r="B16" s="4" t="s">
        <v>33</v>
      </c>
      <c r="C16" s="3" t="s">
        <v>34</v>
      </c>
      <c r="D16" s="12" t="s">
        <v>56</v>
      </c>
      <c r="E16" s="3"/>
      <c r="F16" s="3">
        <v>77.2</v>
      </c>
      <c r="G16" s="3">
        <v>75</v>
      </c>
      <c r="H16" s="3">
        <f t="shared" si="0"/>
        <v>76.319999999999993</v>
      </c>
      <c r="I16" s="3">
        <v>1</v>
      </c>
      <c r="J16" s="9" t="s">
        <v>13</v>
      </c>
      <c r="K16" s="3"/>
    </row>
    <row r="17" spans="1:11" s="1" customFormat="1" ht="19.899999999999999" customHeight="1">
      <c r="A17" s="3">
        <v>14</v>
      </c>
      <c r="B17" s="4" t="s">
        <v>35</v>
      </c>
      <c r="C17" s="3" t="s">
        <v>36</v>
      </c>
      <c r="D17" s="12" t="s">
        <v>57</v>
      </c>
      <c r="E17" s="3"/>
      <c r="F17" s="3">
        <v>80.2</v>
      </c>
      <c r="G17" s="3">
        <v>70</v>
      </c>
      <c r="H17" s="3">
        <f t="shared" si="0"/>
        <v>76.12</v>
      </c>
      <c r="I17" s="3">
        <v>1</v>
      </c>
      <c r="J17" s="9" t="s">
        <v>13</v>
      </c>
      <c r="K17" s="3"/>
    </row>
    <row r="18" spans="1:11" s="1" customFormat="1" ht="19.899999999999999" customHeight="1">
      <c r="A18" s="3">
        <v>15</v>
      </c>
      <c r="B18" s="4" t="s">
        <v>35</v>
      </c>
      <c r="C18" s="3" t="s">
        <v>37</v>
      </c>
      <c r="D18" s="12" t="s">
        <v>58</v>
      </c>
      <c r="E18" s="3"/>
      <c r="F18" s="3">
        <v>76.599999999999994</v>
      </c>
      <c r="G18" s="3">
        <v>72.400000000000006</v>
      </c>
      <c r="H18" s="3">
        <f t="shared" si="0"/>
        <v>74.92</v>
      </c>
      <c r="I18" s="3">
        <v>2</v>
      </c>
      <c r="J18" s="9" t="s">
        <v>13</v>
      </c>
      <c r="K18" s="3"/>
    </row>
    <row r="19" spans="1:11" s="1" customFormat="1" ht="19.899999999999999" customHeight="1">
      <c r="A19" s="3">
        <v>16</v>
      </c>
      <c r="B19" s="5" t="s">
        <v>38</v>
      </c>
      <c r="C19" s="3" t="s">
        <v>39</v>
      </c>
      <c r="D19" s="12" t="s">
        <v>59</v>
      </c>
      <c r="E19" s="3">
        <v>72.930000000000007</v>
      </c>
      <c r="F19" s="3">
        <v>78.900000000000006</v>
      </c>
      <c r="G19" s="3">
        <v>81</v>
      </c>
      <c r="H19" s="6">
        <f t="shared" ref="H19:H21" si="1">E19*0.4+F19*0.3+G19*0.3</f>
        <v>77.14200000000001</v>
      </c>
      <c r="I19" s="7">
        <v>1</v>
      </c>
      <c r="J19" s="11" t="s">
        <v>13</v>
      </c>
      <c r="K19" s="3"/>
    </row>
    <row r="20" spans="1:11" s="1" customFormat="1" ht="19.899999999999999" customHeight="1">
      <c r="A20" s="3">
        <v>17</v>
      </c>
      <c r="B20" s="5" t="s">
        <v>38</v>
      </c>
      <c r="C20" s="3" t="s">
        <v>40</v>
      </c>
      <c r="D20" s="12" t="s">
        <v>60</v>
      </c>
      <c r="E20" s="3">
        <v>69.17</v>
      </c>
      <c r="F20" s="3">
        <v>75.400000000000006</v>
      </c>
      <c r="G20" s="3">
        <v>69.599999999999994</v>
      </c>
      <c r="H20" s="6">
        <f t="shared" si="1"/>
        <v>71.168000000000006</v>
      </c>
      <c r="I20" s="7">
        <v>2</v>
      </c>
      <c r="J20" s="7"/>
      <c r="K20" s="3"/>
    </row>
    <row r="21" spans="1:11" s="1" customFormat="1" ht="19.899999999999999" customHeight="1">
      <c r="A21" s="3">
        <v>18</v>
      </c>
      <c r="B21" s="5" t="s">
        <v>38</v>
      </c>
      <c r="C21" s="7" t="s">
        <v>41</v>
      </c>
      <c r="D21" s="7" t="s">
        <v>61</v>
      </c>
      <c r="E21" s="7">
        <v>73.2</v>
      </c>
      <c r="F21" s="7">
        <v>76.2</v>
      </c>
      <c r="G21" s="7">
        <v>61</v>
      </c>
      <c r="H21" s="7">
        <f t="shared" si="1"/>
        <v>70.44</v>
      </c>
      <c r="I21" s="7">
        <v>3</v>
      </c>
      <c r="J21" s="7"/>
      <c r="K21" s="3"/>
    </row>
  </sheetData>
  <mergeCells count="2">
    <mergeCell ref="A2:K2"/>
    <mergeCell ref="A1:B1"/>
  </mergeCells>
  <phoneticPr fontId="5" type="noConversion"/>
  <pageMargins left="0.7" right="0.7" top="0.75" bottom="0.75" header="0.3" footer="0.3"/>
  <pageSetup paperSize="2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cp:lastPrinted>2022-04-24T00:37:01Z</cp:lastPrinted>
  <dcterms:created xsi:type="dcterms:W3CDTF">2006-09-13T11:21:00Z</dcterms:created>
  <dcterms:modified xsi:type="dcterms:W3CDTF">2022-04-24T00:37:06Z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DF7289BEC8C541538D89EE2EF6E155B4</vt:lpwstr>
  </property>
  <property fmtid="{D5CDD505-2E9C-101B-9397-08002B2CF9AE}" pid="3" name="KSOProductBuildVer">
    <vt:lpwstr>2052-11.8.2.11019</vt:lpwstr>
  </property>
</Properties>
</file>