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<sst xmlns="http://schemas.openxmlformats.org/spreadsheetml/2006/main" count="44" uniqueCount="36">
  <si>
    <t>2022年芷江侗族自治县公开选调机关事业单位工作人员综合成绩公示</t>
  </si>
  <si>
    <t>序号</t>
  </si>
  <si>
    <t>选调单位</t>
  </si>
  <si>
    <t>选调岗位</t>
  </si>
  <si>
    <t>准考证号</t>
  </si>
  <si>
    <t>姓名</t>
  </si>
  <si>
    <t>笔试
成绩</t>
  </si>
  <si>
    <t>折分
（50%）</t>
  </si>
  <si>
    <t>面试
成绩</t>
  </si>
  <si>
    <t>综合
成绩</t>
  </si>
  <si>
    <t>备注</t>
  </si>
  <si>
    <t>县委办</t>
  </si>
  <si>
    <t>办公室工作人员</t>
  </si>
  <si>
    <t>万杰</t>
  </si>
  <si>
    <t>考察</t>
  </si>
  <si>
    <t>朱瑶</t>
  </si>
  <si>
    <t>面试缺考</t>
  </si>
  <si>
    <t>县委宣传部</t>
  </si>
  <si>
    <t>2022061105</t>
  </si>
  <si>
    <t>尹婷</t>
  </si>
  <si>
    <t>肖奇花</t>
  </si>
  <si>
    <t>县纪委监委</t>
  </si>
  <si>
    <t>监督执纪执法人员</t>
  </si>
  <si>
    <t>肖虹雨</t>
  </si>
  <si>
    <t>向旭</t>
  </si>
  <si>
    <t>莫克特</t>
  </si>
  <si>
    <t>艾菁葉</t>
  </si>
  <si>
    <t xml:space="preserve">县委办信息技术中心
</t>
  </si>
  <si>
    <t>技术人员</t>
  </si>
  <si>
    <t>尹佳</t>
  </si>
  <si>
    <t>尹胜</t>
  </si>
  <si>
    <t>县林业局林地管理站</t>
  </si>
  <si>
    <t>工作人员</t>
  </si>
  <si>
    <t>杨逸舟</t>
  </si>
  <si>
    <t>杨捷</t>
  </si>
  <si>
    <t>刘良坤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</si>
</sst>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华文仿宋"/>
      <charset val="134"/>
    </font>
    <font>
      <b/>
      <sz val="14"/>
      <color indexed="8"/>
      <name val="华文仿宋"/>
      <charset val="134"/>
    </font>
    <font>
      <sz val="14"/>
      <color indexed="8"/>
      <name val="华文仿宋"/>
      <charset val="134"/>
    </font>
    <font>
      <sz val="14"/>
      <color theme="1"/>
      <name val="华文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K6" sqref="K6"/>
    </sheetView>
  </sheetViews>
  <sheetFormatPr defaultColWidth="9" defaultRowHeight="13.5"/>
  <cols>
    <col min="1" max="1" width="5.625" style="1" customWidth="1"/>
    <col min="2" max="2" width="13.125" style="1" customWidth="1"/>
    <col min="3" max="3" width="13.75" style="1" customWidth="1"/>
    <col min="4" max="4" width="17.375" style="1" customWidth="1"/>
    <col min="5" max="5" width="11" style="1" customWidth="1"/>
    <col min="6" max="6" width="12.75" style="1" customWidth="1"/>
    <col min="7" max="8" width="12.75" style="2" customWidth="1"/>
    <col min="9" max="9" width="11.375" style="2" customWidth="1"/>
    <col min="10" max="10" width="12.75" style="2" customWidth="1"/>
    <col min="11" max="16384" width="9" style="1"/>
  </cols>
  <sheetData>
    <row r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7</v>
      </c>
      <c r="J2" s="5" t="s">
        <v>9</v>
      </c>
      <c r="K2" s="5" t="s">
        <v>10</v>
      </c>
    </row>
    <row r="3" ht="24" customHeight="1" spans="1:11">
      <c r="A3" s="6">
        <v>1</v>
      </c>
      <c r="B3" s="6" t="s">
        <v>11</v>
      </c>
      <c r="C3" s="7" t="s">
        <v>12</v>
      </c>
      <c r="D3" s="6">
        <v>2022061101</v>
      </c>
      <c r="E3" s="6" t="s">
        <v>13</v>
      </c>
      <c r="F3" s="8">
        <v>81</v>
      </c>
      <c r="G3" s="8">
        <f>F3*0.5</f>
        <v>40.5</v>
      </c>
      <c r="H3" s="8">
        <v>78.33</v>
      </c>
      <c r="I3" s="8">
        <f>H3*0.5</f>
        <v>39.165</v>
      </c>
      <c r="J3" s="8">
        <f>G3+I3</f>
        <v>79.665</v>
      </c>
      <c r="K3" s="21" t="s">
        <v>14</v>
      </c>
    </row>
    <row r="4" ht="24" customHeight="1" spans="1:11">
      <c r="A4" s="6">
        <v>2</v>
      </c>
      <c r="B4" s="6"/>
      <c r="C4" s="9"/>
      <c r="D4" s="6">
        <v>2022061102</v>
      </c>
      <c r="E4" s="6" t="s">
        <v>15</v>
      </c>
      <c r="F4" s="8">
        <v>43</v>
      </c>
      <c r="G4" s="8">
        <f t="shared" ref="G4:G15" si="0">F4*0.5</f>
        <v>21.5</v>
      </c>
      <c r="H4" s="10" t="s">
        <v>16</v>
      </c>
      <c r="I4" s="22"/>
      <c r="J4" s="8">
        <v>21.5</v>
      </c>
      <c r="K4" s="23"/>
    </row>
    <row r="5" ht="24" customHeight="1" spans="1:11">
      <c r="A5" s="6">
        <v>3</v>
      </c>
      <c r="B5" s="6" t="s">
        <v>17</v>
      </c>
      <c r="C5" s="7" t="s">
        <v>12</v>
      </c>
      <c r="D5" s="25" t="s">
        <v>18</v>
      </c>
      <c r="E5" s="6" t="s">
        <v>19</v>
      </c>
      <c r="F5" s="8">
        <v>71.5</v>
      </c>
      <c r="G5" s="8">
        <f t="shared" si="0"/>
        <v>35.75</v>
      </c>
      <c r="H5" s="8">
        <v>74.83</v>
      </c>
      <c r="I5" s="8">
        <f t="shared" ref="I4:I15" si="1">H5*0.5</f>
        <v>37.415</v>
      </c>
      <c r="J5" s="8">
        <f t="shared" ref="J4:J15" si="2">G5+I5</f>
        <v>73.165</v>
      </c>
      <c r="K5" s="21" t="s">
        <v>14</v>
      </c>
    </row>
    <row r="6" ht="24" customHeight="1" spans="1:11">
      <c r="A6" s="6">
        <v>4</v>
      </c>
      <c r="B6" s="6"/>
      <c r="C6" s="9"/>
      <c r="D6" s="6">
        <v>2022061106</v>
      </c>
      <c r="E6" s="6" t="s">
        <v>20</v>
      </c>
      <c r="F6" s="8">
        <v>42.5</v>
      </c>
      <c r="G6" s="8">
        <f t="shared" si="0"/>
        <v>21.25</v>
      </c>
      <c r="H6" s="8">
        <v>75</v>
      </c>
      <c r="I6" s="8">
        <f t="shared" si="1"/>
        <v>37.5</v>
      </c>
      <c r="J6" s="8">
        <f t="shared" si="2"/>
        <v>58.75</v>
      </c>
      <c r="K6" s="23"/>
    </row>
    <row r="7" ht="24" customHeight="1" spans="1:11">
      <c r="A7" s="6">
        <v>5</v>
      </c>
      <c r="B7" s="6" t="s">
        <v>21</v>
      </c>
      <c r="C7" s="11" t="s">
        <v>22</v>
      </c>
      <c r="D7" s="6">
        <v>2022061111</v>
      </c>
      <c r="E7" s="12" t="s">
        <v>23</v>
      </c>
      <c r="F7" s="13">
        <v>82</v>
      </c>
      <c r="G7" s="8">
        <f t="shared" si="0"/>
        <v>41</v>
      </c>
      <c r="H7" s="8">
        <v>76.5</v>
      </c>
      <c r="I7" s="8">
        <f t="shared" si="1"/>
        <v>38.25</v>
      </c>
      <c r="J7" s="8">
        <f t="shared" si="2"/>
        <v>79.25</v>
      </c>
      <c r="K7" s="21" t="s">
        <v>14</v>
      </c>
    </row>
    <row r="8" ht="24" customHeight="1" spans="1:11">
      <c r="A8" s="6">
        <v>6</v>
      </c>
      <c r="B8" s="6"/>
      <c r="C8" s="14"/>
      <c r="D8" s="6">
        <v>2022061109</v>
      </c>
      <c r="E8" s="6" t="s">
        <v>24</v>
      </c>
      <c r="F8" s="8">
        <v>76.5</v>
      </c>
      <c r="G8" s="8">
        <f t="shared" si="0"/>
        <v>38.25</v>
      </c>
      <c r="H8" s="10">
        <v>78.17</v>
      </c>
      <c r="I8" s="8">
        <f t="shared" si="1"/>
        <v>39.085</v>
      </c>
      <c r="J8" s="8">
        <f t="shared" si="2"/>
        <v>77.335</v>
      </c>
      <c r="K8" s="21" t="s">
        <v>14</v>
      </c>
    </row>
    <row r="9" ht="24" customHeight="1" spans="1:11">
      <c r="A9" s="6">
        <v>7</v>
      </c>
      <c r="B9" s="6"/>
      <c r="C9" s="14"/>
      <c r="D9" s="6">
        <v>2022061107</v>
      </c>
      <c r="E9" s="6" t="s">
        <v>25</v>
      </c>
      <c r="F9" s="8">
        <v>62.5</v>
      </c>
      <c r="G9" s="8">
        <f t="shared" si="0"/>
        <v>31.25</v>
      </c>
      <c r="H9" s="8">
        <v>78.33</v>
      </c>
      <c r="I9" s="8">
        <f t="shared" si="1"/>
        <v>39.165</v>
      </c>
      <c r="J9" s="8">
        <f t="shared" si="2"/>
        <v>70.415</v>
      </c>
      <c r="K9" s="23"/>
    </row>
    <row r="10" ht="24" customHeight="1" spans="1:11">
      <c r="A10" s="6">
        <v>8</v>
      </c>
      <c r="B10" s="6"/>
      <c r="C10" s="14"/>
      <c r="D10" s="6">
        <v>2022061110</v>
      </c>
      <c r="E10" s="6" t="s">
        <v>26</v>
      </c>
      <c r="F10" s="8">
        <v>54</v>
      </c>
      <c r="G10" s="8">
        <f t="shared" si="0"/>
        <v>27</v>
      </c>
      <c r="H10" s="10" t="s">
        <v>16</v>
      </c>
      <c r="I10" s="22"/>
      <c r="J10" s="8">
        <v>27</v>
      </c>
      <c r="K10" s="23"/>
    </row>
    <row r="11" ht="24" customHeight="1" spans="1:11">
      <c r="A11" s="6">
        <v>9</v>
      </c>
      <c r="B11" s="15" t="s">
        <v>27</v>
      </c>
      <c r="C11" s="16" t="s">
        <v>28</v>
      </c>
      <c r="D11" s="6">
        <v>2022061113</v>
      </c>
      <c r="E11" s="12" t="s">
        <v>29</v>
      </c>
      <c r="F11" s="13">
        <v>37.7</v>
      </c>
      <c r="G11" s="8">
        <f t="shared" si="0"/>
        <v>18.85</v>
      </c>
      <c r="H11" s="8">
        <v>76.5</v>
      </c>
      <c r="I11" s="8">
        <f t="shared" si="1"/>
        <v>38.25</v>
      </c>
      <c r="J11" s="8">
        <f t="shared" si="2"/>
        <v>57.1</v>
      </c>
      <c r="K11" s="21" t="s">
        <v>14</v>
      </c>
    </row>
    <row r="12" ht="24" customHeight="1" spans="1:11">
      <c r="A12" s="6">
        <v>10</v>
      </c>
      <c r="B12" s="6"/>
      <c r="C12" s="17"/>
      <c r="D12" s="6">
        <v>2022061116</v>
      </c>
      <c r="E12" s="6" t="s">
        <v>30</v>
      </c>
      <c r="F12" s="8">
        <v>36.6</v>
      </c>
      <c r="G12" s="8">
        <f t="shared" si="0"/>
        <v>18.3</v>
      </c>
      <c r="H12" s="8">
        <v>74.1</v>
      </c>
      <c r="I12" s="8">
        <f t="shared" si="1"/>
        <v>37.05</v>
      </c>
      <c r="J12" s="8">
        <f t="shared" si="2"/>
        <v>55.35</v>
      </c>
      <c r="K12" s="23"/>
    </row>
    <row r="13" ht="24" customHeight="1" spans="1:11">
      <c r="A13" s="6">
        <v>11</v>
      </c>
      <c r="B13" s="15" t="s">
        <v>31</v>
      </c>
      <c r="C13" s="18" t="s">
        <v>32</v>
      </c>
      <c r="D13" s="6">
        <v>2022061122</v>
      </c>
      <c r="E13" s="6" t="s">
        <v>33</v>
      </c>
      <c r="F13" s="8">
        <v>71</v>
      </c>
      <c r="G13" s="8">
        <f t="shared" si="0"/>
        <v>35.5</v>
      </c>
      <c r="H13" s="8">
        <v>74.73</v>
      </c>
      <c r="I13" s="8">
        <f t="shared" si="1"/>
        <v>37.365</v>
      </c>
      <c r="J13" s="8">
        <f t="shared" si="2"/>
        <v>72.865</v>
      </c>
      <c r="K13" s="21" t="s">
        <v>14</v>
      </c>
    </row>
    <row r="14" ht="24" customHeight="1" spans="1:11">
      <c r="A14" s="6">
        <v>12</v>
      </c>
      <c r="B14" s="15"/>
      <c r="C14" s="19"/>
      <c r="D14" s="6">
        <v>2022061117</v>
      </c>
      <c r="E14" s="6" t="s">
        <v>34</v>
      </c>
      <c r="F14" s="8">
        <v>71.5</v>
      </c>
      <c r="G14" s="8">
        <f t="shared" si="0"/>
        <v>35.75</v>
      </c>
      <c r="H14" s="8">
        <v>74.13</v>
      </c>
      <c r="I14" s="8">
        <f t="shared" si="1"/>
        <v>37.065</v>
      </c>
      <c r="J14" s="8">
        <f t="shared" si="2"/>
        <v>72.815</v>
      </c>
      <c r="K14" s="23"/>
    </row>
    <row r="15" ht="24" customHeight="1" spans="1:11">
      <c r="A15" s="6">
        <v>13</v>
      </c>
      <c r="B15" s="6"/>
      <c r="C15" s="20"/>
      <c r="D15" s="6">
        <v>2022061123</v>
      </c>
      <c r="E15" s="6" t="s">
        <v>35</v>
      </c>
      <c r="F15" s="8">
        <v>71</v>
      </c>
      <c r="G15" s="8">
        <f t="shared" si="0"/>
        <v>35.5</v>
      </c>
      <c r="H15" s="8">
        <v>71.1</v>
      </c>
      <c r="I15" s="8">
        <f t="shared" si="1"/>
        <v>35.55</v>
      </c>
      <c r="J15" s="8">
        <f t="shared" si="2"/>
        <v>71.05</v>
      </c>
      <c r="K15" s="24"/>
    </row>
  </sheetData>
  <mergeCells count="13">
    <mergeCell ref="A1:J1"/>
    <mergeCell ref="H4:I4"/>
    <mergeCell ref="H10:I10"/>
    <mergeCell ref="B3:B4"/>
    <mergeCell ref="B5:B6"/>
    <mergeCell ref="B7:B10"/>
    <mergeCell ref="B11:B12"/>
    <mergeCell ref="B13:B15"/>
    <mergeCell ref="C3:C4"/>
    <mergeCell ref="C5:C6"/>
    <mergeCell ref="C7:C10"/>
    <mergeCell ref="C11:C12"/>
    <mergeCell ref="C13:C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2022-04-25T01:47:00Z</dcterms:created>
  <cp:lastPrinted>2022-04-26T04:15:00Z</cp:lastPrinted>
  <dcterms:modified xsi:type="dcterms:W3CDTF">2022-06-13T00:38:03Z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529C3E9087D64443ABF5A82240C58C5A</vt:lpwstr>
  </property>
  <property fmtid="{D5CDD505-2E9C-101B-9397-08002B2CF9AE}" pid="3" name="commondata">
    <vt:lpwstr>eyJoZGlkIjoiOGI0MzlkYTFhYjBiZTRlMDlkMzVhY2IyNDc5MjY2N2YifQ==</vt:lpwstr>
  </property>
  <property fmtid="{D5CDD505-2E9C-101B-9397-08002B2CF9AE}" pid="4" name="KSOProductBuildVer">
    <vt:lpwstr>2052-11.1.0.11744</vt:lpwstr>
  </property>
</Properties>
</file>