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<sst xmlns="http://schemas.openxmlformats.org/spreadsheetml/2006/main" count="36" uniqueCount="35">
  <si>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四川省人力资源和社会保障厅（四川省社会保险管理局）2022年度公开遴选工作人员体检及差额考察对象名单</t>
  </si>
  <si>
    <t>报考职位</t>
  </si>
  <si>
    <t>职位编码</t>
  </si>
  <si>
    <t>考生姓名</t>
  </si>
  <si>
    <t>笔试成绩</t>
  </si>
  <si>
    <t>笔试折合成绩</t>
  </si>
  <si>
    <t>面试成绩</t>
  </si>
  <si>
    <t>面试折合成绩</t>
  </si>
  <si>
    <t>考试总成绩</t>
  </si>
  <si>
    <t>职位总成绩排名</t>
  </si>
  <si>
    <t>省人力资源社会保障厅综合文稿
（遴选1名）</t>
  </si>
  <si>
    <t>12200044</t>
  </si>
  <si>
    <t>万蜓婷</t>
  </si>
  <si>
    <t>82.20</t>
  </si>
  <si>
    <t>刘思彤</t>
  </si>
  <si>
    <t>82.10</t>
  </si>
  <si>
    <t>省社会保险管理局综合文稿
（遴选2名）</t>
  </si>
  <si>
    <t>12200045</t>
  </si>
  <si>
    <t>李梦蕾</t>
  </si>
  <si>
    <t>85.20</t>
  </si>
  <si>
    <t>谢友竹</t>
  </si>
  <si>
    <t>81.20</t>
  </si>
  <si>
    <t>梁  坤</t>
  </si>
  <si>
    <t>81.60</t>
  </si>
  <si>
    <t>省社会保险管理局财务管理
（遴选1名）</t>
  </si>
  <si>
    <t>12200046</t>
  </si>
  <si>
    <t>程  雯</t>
  </si>
  <si>
    <t>85.86</t>
  </si>
  <si>
    <t>罗雅尹</t>
  </si>
  <si>
    <t>81.40</t>
  </si>
  <si>
    <t>省社会保险管理局信息技术
（遴选1名）</t>
  </si>
  <si>
    <t>12200047</t>
  </si>
  <si>
    <t>邓  伟</t>
  </si>
  <si>
    <t>张证雄</t>
  </si>
  <si>
    <t>81.50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</si>
</sst>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;[Red]0.00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name val="黑体"/>
      <family val="3"/>
    </font>
    <font>
      <sz val="11"/>
      <color indexed="8"/>
      <name val="黑体"/>
      <family val="3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6" fillId="0" borderId="3" applyNumberFormat="0" applyFill="0" applyAlignment="0" applyProtection="0"/>
    <xf numFmtId="0" fontId="10" fillId="7" borderId="0" applyNumberFormat="0" applyBorder="0" applyAlignment="0" applyProtection="0"/>
    <xf numFmtId="0" fontId="9" fillId="0" borderId="4" applyNumberFormat="0" applyFill="0" applyAlignment="0" applyProtection="0"/>
    <xf numFmtId="0" fontId="10" fillId="3" borderId="0" applyNumberFormat="0" applyBorder="0" applyAlignment="0" applyProtection="0"/>
    <xf numFmtId="0" fontId="12" fillId="2" borderId="5" applyNumberFormat="0" applyAlignment="0" applyProtection="0"/>
    <xf numFmtId="0" fontId="22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6" fillId="0" borderId="8" applyNumberFormat="0" applyFill="0" applyAlignment="0" applyProtection="0"/>
    <xf numFmtId="0" fontId="24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G5" sqref="G5"/>
    </sheetView>
  </sheetViews>
  <sheetFormatPr defaultColWidth="9.00390625" defaultRowHeight="13.5"/>
  <cols>
    <col min="1" max="1" width="12.25390625" style="1" customWidth="1"/>
    <col min="2" max="2" width="21.25390625" style="1" customWidth="1"/>
    <col min="3" max="3" width="10.875" style="1" customWidth="1"/>
    <col min="4" max="4" width="13.50390625" style="1" customWidth="1"/>
    <col min="5" max="5" width="11.125" style="2" customWidth="1"/>
    <col min="6" max="6" width="12.625" style="2" customWidth="1"/>
    <col min="7" max="7" width="11.375" style="3" customWidth="1"/>
    <col min="8" max="8" width="13.50390625" style="4" customWidth="1"/>
    <col min="9" max="9" width="14.25390625" style="4" customWidth="1"/>
    <col min="10" max="10" width="11.50390625" style="4" customWidth="1"/>
    <col min="11" max="11" width="23.75390625" style="1" hidden="1" customWidth="1"/>
    <col min="12" max="244" width="9.00390625" style="1" customWidth="1"/>
    <col min="245" max="16384" width="9.00390625" style="5" customWidth="1"/>
  </cols>
  <sheetData>
    <row r="1" spans="1:11" ht="4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0" ht="36" customHeight="1">
      <c r="A2" s="7" t="s">
        <v>1</v>
      </c>
      <c r="B2" s="8"/>
      <c r="C2" s="9" t="s">
        <v>2</v>
      </c>
      <c r="D2" s="9" t="s">
        <v>3</v>
      </c>
      <c r="E2" s="10" t="s">
        <v>4</v>
      </c>
      <c r="F2" s="10" t="s">
        <v>5</v>
      </c>
      <c r="G2" s="11" t="s">
        <v>6</v>
      </c>
      <c r="H2" s="12" t="s">
        <v>7</v>
      </c>
      <c r="I2" s="12" t="s">
        <v>8</v>
      </c>
      <c r="J2" s="28" t="s">
        <v>9</v>
      </c>
    </row>
    <row r="3" spans="1:10" ht="27.75" customHeight="1">
      <c r="A3" s="13" t="s">
        <v>10</v>
      </c>
      <c r="B3" s="14"/>
      <c r="C3" s="15" t="s">
        <v>11</v>
      </c>
      <c r="D3" s="16" t="s">
        <v>12</v>
      </c>
      <c r="E3" s="17">
        <v>75</v>
      </c>
      <c r="F3" s="18">
        <f aca="true" t="shared" si="0" ref="F3:F11">E3*0.4</f>
        <v>30</v>
      </c>
      <c r="G3" s="19" t="s">
        <v>13</v>
      </c>
      <c r="H3" s="20">
        <f aca="true" t="shared" si="1" ref="H3:H11">G3*0.6</f>
        <v>49.32</v>
      </c>
      <c r="I3" s="20">
        <f aca="true" t="shared" si="2" ref="I3:I11">F3+H3</f>
        <v>79.32</v>
      </c>
      <c r="J3" s="29">
        <v>1</v>
      </c>
    </row>
    <row r="4" spans="1:10" ht="27.75" customHeight="1">
      <c r="A4" s="21"/>
      <c r="B4" s="22"/>
      <c r="C4" s="23"/>
      <c r="D4" s="16" t="s">
        <v>14</v>
      </c>
      <c r="E4" s="17">
        <v>68.5</v>
      </c>
      <c r="F4" s="18">
        <f t="shared" si="0"/>
        <v>27.400000000000002</v>
      </c>
      <c r="G4" s="19" t="s">
        <v>15</v>
      </c>
      <c r="H4" s="20">
        <f t="shared" si="1"/>
        <v>49.26</v>
      </c>
      <c r="I4" s="20">
        <f t="shared" si="2"/>
        <v>76.66</v>
      </c>
      <c r="J4" s="29">
        <v>2</v>
      </c>
    </row>
    <row r="5" spans="1:10" ht="27.75" customHeight="1">
      <c r="A5" s="13" t="s">
        <v>16</v>
      </c>
      <c r="B5" s="14"/>
      <c r="C5" s="15" t="s">
        <v>17</v>
      </c>
      <c r="D5" s="16" t="s">
        <v>18</v>
      </c>
      <c r="E5" s="24">
        <v>66</v>
      </c>
      <c r="F5" s="18">
        <f t="shared" si="0"/>
        <v>26.400000000000002</v>
      </c>
      <c r="G5" s="19" t="s">
        <v>19</v>
      </c>
      <c r="H5" s="20">
        <f t="shared" si="1"/>
        <v>51.12</v>
      </c>
      <c r="I5" s="20">
        <f t="shared" si="2"/>
        <v>77.52</v>
      </c>
      <c r="J5" s="29">
        <v>1</v>
      </c>
    </row>
    <row r="6" spans="1:10" ht="27.75" customHeight="1">
      <c r="A6" s="25"/>
      <c r="B6" s="26"/>
      <c r="C6" s="27"/>
      <c r="D6" s="16" t="s">
        <v>20</v>
      </c>
      <c r="E6" s="24">
        <v>70.5</v>
      </c>
      <c r="F6" s="18">
        <f t="shared" si="0"/>
        <v>28.200000000000003</v>
      </c>
      <c r="G6" s="19" t="s">
        <v>21</v>
      </c>
      <c r="H6" s="20">
        <f t="shared" si="1"/>
        <v>48.72</v>
      </c>
      <c r="I6" s="20">
        <f t="shared" si="2"/>
        <v>76.92</v>
      </c>
      <c r="J6" s="29">
        <v>2</v>
      </c>
    </row>
    <row r="7" spans="1:10" ht="27.75" customHeight="1">
      <c r="A7" s="21"/>
      <c r="B7" s="22"/>
      <c r="C7" s="23"/>
      <c r="D7" s="16" t="s">
        <v>22</v>
      </c>
      <c r="E7" s="24">
        <v>68</v>
      </c>
      <c r="F7" s="18">
        <f t="shared" si="0"/>
        <v>27.200000000000003</v>
      </c>
      <c r="G7" s="19" t="s">
        <v>23</v>
      </c>
      <c r="H7" s="20">
        <f t="shared" si="1"/>
        <v>48.959999999999994</v>
      </c>
      <c r="I7" s="20">
        <f t="shared" si="2"/>
        <v>76.16</v>
      </c>
      <c r="J7" s="29">
        <v>3</v>
      </c>
    </row>
    <row r="8" spans="1:10" ht="27.75" customHeight="1">
      <c r="A8" s="13" t="s">
        <v>24</v>
      </c>
      <c r="B8" s="14"/>
      <c r="C8" s="15" t="s">
        <v>25</v>
      </c>
      <c r="D8" s="16" t="s">
        <v>26</v>
      </c>
      <c r="E8" s="24">
        <v>71.5</v>
      </c>
      <c r="F8" s="18">
        <f t="shared" si="0"/>
        <v>28.6</v>
      </c>
      <c r="G8" s="19" t="s">
        <v>27</v>
      </c>
      <c r="H8" s="20">
        <f t="shared" si="1"/>
        <v>51.516</v>
      </c>
      <c r="I8" s="20">
        <f t="shared" si="2"/>
        <v>80.116</v>
      </c>
      <c r="J8" s="29">
        <v>1</v>
      </c>
    </row>
    <row r="9" spans="1:10" ht="27.75" customHeight="1">
      <c r="A9" s="21"/>
      <c r="B9" s="22"/>
      <c r="C9" s="23"/>
      <c r="D9" s="16" t="s">
        <v>28</v>
      </c>
      <c r="E9" s="24">
        <v>70.5</v>
      </c>
      <c r="F9" s="18">
        <f t="shared" si="0"/>
        <v>28.200000000000003</v>
      </c>
      <c r="G9" s="19" t="s">
        <v>29</v>
      </c>
      <c r="H9" s="20">
        <f t="shared" si="1"/>
        <v>48.84</v>
      </c>
      <c r="I9" s="20">
        <f t="shared" si="2"/>
        <v>77.04</v>
      </c>
      <c r="J9" s="29">
        <v>2</v>
      </c>
    </row>
    <row r="10" spans="1:10" ht="27.75" customHeight="1">
      <c r="A10" s="13" t="s">
        <v>30</v>
      </c>
      <c r="B10" s="14"/>
      <c r="C10" s="15" t="s">
        <v>31</v>
      </c>
      <c r="D10" s="16" t="s">
        <v>32</v>
      </c>
      <c r="E10" s="24">
        <v>63.5</v>
      </c>
      <c r="F10" s="18">
        <f t="shared" si="0"/>
        <v>25.400000000000002</v>
      </c>
      <c r="G10" s="19" t="s">
        <v>15</v>
      </c>
      <c r="H10" s="20">
        <f t="shared" si="1"/>
        <v>49.26</v>
      </c>
      <c r="I10" s="20">
        <f t="shared" si="2"/>
        <v>74.66</v>
      </c>
      <c r="J10" s="29">
        <v>1</v>
      </c>
    </row>
    <row r="11" spans="1:10" ht="27.75" customHeight="1">
      <c r="A11" s="21"/>
      <c r="B11" s="22"/>
      <c r="C11" s="23"/>
      <c r="D11" s="16" t="s">
        <v>33</v>
      </c>
      <c r="E11" s="24">
        <v>63</v>
      </c>
      <c r="F11" s="18">
        <f t="shared" si="0"/>
        <v>25.200000000000003</v>
      </c>
      <c r="G11" s="19" t="s">
        <v>34</v>
      </c>
      <c r="H11" s="20">
        <f t="shared" si="1"/>
        <v>48.9</v>
      </c>
      <c r="I11" s="20">
        <f t="shared" si="2"/>
        <v>74.1</v>
      </c>
      <c r="J11" s="29">
        <v>2</v>
      </c>
    </row>
    <row r="12" ht="30" customHeight="1"/>
    <row r="13" ht="30" customHeight="1"/>
  </sheetData>
  <sheetProtection/>
  <mergeCells count="10">
    <mergeCell ref="A1:K1"/>
    <mergeCell ref="A2:B2"/>
    <mergeCell ref="C3:C4"/>
    <mergeCell ref="C5:C7"/>
    <mergeCell ref="C8:C9"/>
    <mergeCell ref="C10:C11"/>
    <mergeCell ref="A5:B7"/>
    <mergeCell ref="A8:B9"/>
    <mergeCell ref="A10:B11"/>
    <mergeCell ref="A3:B4"/>
  </mergeCells>
  <printOptions/>
  <pageMargins left="0.7513888888888889" right="0.5548611111111111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李芙蓉</dc:creator>
  <cp:keywords/>
  <dc:description/>
  <cp:lastModifiedBy>Fuuuuu</cp:lastModifiedBy>
  <cp:lastPrinted>2022-06-14T19:30:43Z</cp:lastPrinted>
  <dcterms:created xsi:type="dcterms:W3CDTF">2022-06-08T18:34:45Z</dcterms:created>
  <dcterms:modified xsi:type="dcterms:W3CDTF">2022-06-15T01:55:03Z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B4CEA1E261DA461E8EA2C9593A748CD2</vt:lpwstr>
  </property>
</Properties>
</file>