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9015" activeTab="0"/>
  </bookViews>
  <sheets>
    <sheet name="入围名单" sheetId="1" r:id="rId1"/>
  </sheets>
  <definedNames>
    <definedName name="_xlnm.Print_Titles" localSheetId="0">'入围名单'!$2:$2</definedName>
    <definedName name="_xlnm._FilterDatabase" localSheetId="0" hidden="1">'入围名单'!$A$2:$J$100</definedName>
  </definedNames>
  <calcPr fullCalcOnLoad="1"/>
</workbook>
</file>

<file path=xl/sharedStrings.xml><?xml version="1.0" encoding="utf-8"?>
<sst xmlns="http://schemas.openxmlformats.org/spreadsheetml/2006/main" count="305" uniqueCount="247">
  <si>
    <t>2015年潍坊市直机关（单位）公开遴选工作人员进入考察
体检范围人员名单</t>
  </si>
  <si>
    <t>报考职位</t>
  </si>
  <si>
    <t>姓名</t>
  </si>
  <si>
    <t>考号</t>
  </si>
  <si>
    <t>综合素质测评</t>
  </si>
  <si>
    <t>文字写作</t>
  </si>
  <si>
    <t>笔试成绩</t>
  </si>
  <si>
    <t>名次</t>
  </si>
  <si>
    <t>面试成绩</t>
  </si>
  <si>
    <t>总成绩</t>
  </si>
  <si>
    <t>市工商局个体私营经济服务
中心综合管理</t>
  </si>
  <si>
    <t>李瑞芝</t>
  </si>
  <si>
    <t>1505331921</t>
  </si>
  <si>
    <t>张艳香</t>
  </si>
  <si>
    <t>1505332003</t>
  </si>
  <si>
    <t>市安监支队执法岗位A</t>
  </si>
  <si>
    <t>李青华</t>
  </si>
  <si>
    <t>1505331326</t>
  </si>
  <si>
    <t>李娜</t>
  </si>
  <si>
    <t>1505331716</t>
  </si>
  <si>
    <t>市安监支队执法岗位B</t>
  </si>
  <si>
    <t>王伟</t>
  </si>
  <si>
    <t>1505331309</t>
  </si>
  <si>
    <t>朱相全</t>
  </si>
  <si>
    <t>1505331402</t>
  </si>
  <si>
    <t>市产业发展办公室综合管理</t>
  </si>
  <si>
    <t>朱健敏</t>
  </si>
  <si>
    <t>1505330701</t>
  </si>
  <si>
    <t>邱磊</t>
  </si>
  <si>
    <t>1505330708</t>
  </si>
  <si>
    <t>蔡雨</t>
  </si>
  <si>
    <t>1505330107</t>
  </si>
  <si>
    <t>周宏伟</t>
  </si>
  <si>
    <t>1505330405</t>
  </si>
  <si>
    <t>刘健</t>
  </si>
  <si>
    <t>1505330819</t>
  </si>
  <si>
    <t>刘轶</t>
  </si>
  <si>
    <t>1505330519</t>
  </si>
  <si>
    <t>王树军</t>
  </si>
  <si>
    <t>1505330526</t>
  </si>
  <si>
    <t>市城市规划艺术馆综合管理</t>
  </si>
  <si>
    <t>刘晓辉</t>
  </si>
  <si>
    <t>1505330317</t>
  </si>
  <si>
    <t>王雪松</t>
  </si>
  <si>
    <t>1505330316</t>
  </si>
  <si>
    <t>市发改委综合管理岗位</t>
  </si>
  <si>
    <t>朱婉琪</t>
  </si>
  <si>
    <t>1505330830</t>
  </si>
  <si>
    <t>张迎</t>
  </si>
  <si>
    <t>1505330406</t>
  </si>
  <si>
    <t>吴世鹏</t>
  </si>
  <si>
    <t>1505330422</t>
  </si>
  <si>
    <t>崔萌萌</t>
  </si>
  <si>
    <t>1505330820</t>
  </si>
  <si>
    <t>付绍鹏</t>
  </si>
  <si>
    <t>1505330322</t>
  </si>
  <si>
    <t>刘依欣</t>
  </si>
  <si>
    <t>1505330516</t>
  </si>
  <si>
    <t>市法制办综合管理岗位(副科级及以下）</t>
  </si>
  <si>
    <t>张中奎</t>
  </si>
  <si>
    <t>1505330710</t>
  </si>
  <si>
    <t>付安伟</t>
  </si>
  <si>
    <t>1505330620</t>
  </si>
  <si>
    <t>市法制办综合管理岗位(科员）</t>
  </si>
  <si>
    <t>张龙</t>
  </si>
  <si>
    <t>1505331016</t>
  </si>
  <si>
    <t>赵晓云</t>
  </si>
  <si>
    <t>1505331526</t>
  </si>
  <si>
    <t>隋华伟</t>
  </si>
  <si>
    <t>1505331404</t>
  </si>
  <si>
    <t>市国资委综合管理岗位A</t>
  </si>
  <si>
    <t>李扬</t>
  </si>
  <si>
    <t>1505331318</t>
  </si>
  <si>
    <t>李艳玲</t>
  </si>
  <si>
    <t>1505331713</t>
  </si>
  <si>
    <t>市国资委综合管理岗位B</t>
  </si>
  <si>
    <t>赵亮</t>
  </si>
  <si>
    <t>1505331510</t>
  </si>
  <si>
    <t>刘新</t>
  </si>
  <si>
    <t>1505331511</t>
  </si>
  <si>
    <t>张滨</t>
  </si>
  <si>
    <t>1505331902</t>
  </si>
  <si>
    <t>市合作发展促进局综合管理A</t>
  </si>
  <si>
    <t>曹慧</t>
  </si>
  <si>
    <t>1505330714</t>
  </si>
  <si>
    <t>郭建</t>
  </si>
  <si>
    <t>1505330609</t>
  </si>
  <si>
    <t>市合作发展促进局综合管理B</t>
  </si>
  <si>
    <t>付志伟</t>
  </si>
  <si>
    <t>1505331616</t>
  </si>
  <si>
    <t>刘春艳</t>
  </si>
  <si>
    <t>1505331229</t>
  </si>
  <si>
    <t>孙妍</t>
  </si>
  <si>
    <t>1505331324</t>
  </si>
  <si>
    <t>市教育局综合管理岗位</t>
  </si>
  <si>
    <t>李杰</t>
  </si>
  <si>
    <t>1505330809</t>
  </si>
  <si>
    <t>赵晶</t>
  </si>
  <si>
    <t>1505330828</t>
  </si>
  <si>
    <t>市经信委综合管理岗位</t>
  </si>
  <si>
    <t>王田龙</t>
  </si>
  <si>
    <t>1505330123</t>
  </si>
  <si>
    <t>贾鑫鑫</t>
  </si>
  <si>
    <t>1505330622</t>
  </si>
  <si>
    <t>市经信委综合管理岗位（经</t>
  </si>
  <si>
    <t>于洋</t>
  </si>
  <si>
    <t>1505331529</t>
  </si>
  <si>
    <t>潘晓明</t>
  </si>
  <si>
    <t>1505331202</t>
  </si>
  <si>
    <t>市民航局综合管理岗位</t>
  </si>
  <si>
    <t>董建涛</t>
  </si>
  <si>
    <t>1505330427</t>
  </si>
  <si>
    <t>李大鑫</t>
  </si>
  <si>
    <t>1505330818</t>
  </si>
  <si>
    <t>市农田水利站综合管理岗位</t>
  </si>
  <si>
    <t>仇强</t>
  </si>
  <si>
    <t>1505331626</t>
  </si>
  <si>
    <t>王晓波</t>
  </si>
  <si>
    <t>1505331212</t>
  </si>
  <si>
    <t>市人防指挥信息保障中心专业技术岗位</t>
  </si>
  <si>
    <t>宋肖肖</t>
  </si>
  <si>
    <t>1505331501</t>
  </si>
  <si>
    <t>梁进修</t>
  </si>
  <si>
    <t>1505331727</t>
  </si>
  <si>
    <t>市水利工程管理站综合管理岗位</t>
  </si>
  <si>
    <t>朱妍妍</t>
  </si>
  <si>
    <t>1505331622</t>
  </si>
  <si>
    <t>闫美华</t>
  </si>
  <si>
    <t>1505331408</t>
  </si>
  <si>
    <t>市水资源规划管理处综合管理岗位</t>
  </si>
  <si>
    <t>张德昌</t>
  </si>
  <si>
    <t>1505331623</t>
  </si>
  <si>
    <t>魏莹</t>
  </si>
  <si>
    <t>1505331517</t>
  </si>
  <si>
    <t>市油气管道保护服务中心综合管理</t>
  </si>
  <si>
    <t>井芳</t>
  </si>
  <si>
    <t>1505331210</t>
  </si>
  <si>
    <t>李建丽</t>
  </si>
  <si>
    <t>1505331729</t>
  </si>
  <si>
    <t>市质监稽查支队执法岗位</t>
  </si>
  <si>
    <t>吴爱玲</t>
  </si>
  <si>
    <t>1505331407</t>
  </si>
  <si>
    <t>曹彩华</t>
  </si>
  <si>
    <t>1505331803</t>
  </si>
  <si>
    <t>市质监局综合管理岗位</t>
  </si>
  <si>
    <t>冯豪良</t>
  </si>
  <si>
    <t>1505331214</t>
  </si>
  <si>
    <t>邵蕾</t>
  </si>
  <si>
    <t>1505331325</t>
  </si>
  <si>
    <t>市住建局综合管理岗位</t>
  </si>
  <si>
    <t>吕宗坤</t>
  </si>
  <si>
    <t>1505331302</t>
  </si>
  <si>
    <t>张田田</t>
  </si>
  <si>
    <t>1505331007</t>
  </si>
  <si>
    <t>市工商局消费者投诉中心综合管理岗</t>
  </si>
  <si>
    <t>李俊</t>
  </si>
  <si>
    <t>1505331108</t>
  </si>
  <si>
    <t>蔡超</t>
  </si>
  <si>
    <t>1505331315</t>
  </si>
  <si>
    <t>市纪委机关综合管理岗位</t>
  </si>
  <si>
    <t>周  浩</t>
  </si>
  <si>
    <t>1505331915</t>
  </si>
  <si>
    <t>彭  乾</t>
  </si>
  <si>
    <t>1505332002</t>
  </si>
  <si>
    <t>市廉政教育中心综合管理岗位A</t>
  </si>
  <si>
    <t>崔金国</t>
  </si>
  <si>
    <t>1505331426</t>
  </si>
  <si>
    <t>牟鹏鹏</t>
  </si>
  <si>
    <t>1505331427</t>
  </si>
  <si>
    <t>市廉政教育中心综合管理岗位B</t>
  </si>
  <si>
    <t>宋云涛</t>
  </si>
  <si>
    <t>1505331428</t>
  </si>
  <si>
    <t>赵志伟</t>
  </si>
  <si>
    <t>1505331429</t>
  </si>
  <si>
    <t>市纪委信息中心综合管理岗位C</t>
  </si>
  <si>
    <t>谭  萧</t>
  </si>
  <si>
    <t>1505331403</t>
  </si>
  <si>
    <t>张  琳</t>
  </si>
  <si>
    <t>1505331913</t>
  </si>
  <si>
    <t>市委党校综合管理岗位</t>
  </si>
  <si>
    <t>孙孟雨</t>
  </si>
  <si>
    <t>1505331104</t>
  </si>
  <si>
    <t>陈  晖</t>
  </si>
  <si>
    <t>1505331920</t>
  </si>
  <si>
    <t>市委党校专业技术岗位</t>
  </si>
  <si>
    <t>董  菲</t>
  </si>
  <si>
    <t>1505331414</t>
  </si>
  <si>
    <t>徐文强</t>
  </si>
  <si>
    <t>1505331412</t>
  </si>
  <si>
    <t>市人大常委会办公室信息中心综合管理岗位B</t>
  </si>
  <si>
    <t>刘  烨</t>
  </si>
  <si>
    <t>1505331218</t>
  </si>
  <si>
    <t>苑旭彤</t>
  </si>
  <si>
    <t>1505331818</t>
  </si>
  <si>
    <t>市政协办公室综合管理岗位</t>
  </si>
  <si>
    <t>陈  堃</t>
  </si>
  <si>
    <t>1505330827</t>
  </si>
  <si>
    <t>霍敏敏</t>
  </si>
  <si>
    <t>1505330418</t>
  </si>
  <si>
    <t>张  进</t>
  </si>
  <si>
    <t>1505330817</t>
  </si>
  <si>
    <t>张  璇</t>
  </si>
  <si>
    <t>1505330908</t>
  </si>
  <si>
    <t>李海鹰</t>
  </si>
  <si>
    <t>1505330914</t>
  </si>
  <si>
    <t>潍坊鲁台经贸洽谈会工作
办公室综合管理岗位</t>
  </si>
  <si>
    <t>刘昊苏</t>
  </si>
  <si>
    <t>1505331927</t>
  </si>
  <si>
    <t>郑玉强</t>
  </si>
  <si>
    <t>1505331807</t>
  </si>
  <si>
    <r>
      <t>市政务服务信息技术中心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综合管理岗位</t>
    </r>
    <r>
      <rPr>
        <sz val="11"/>
        <color indexed="8"/>
        <rFont val="Times New Roman"/>
        <family val="1"/>
      </rPr>
      <t>A</t>
    </r>
  </si>
  <si>
    <t>李  蕊</t>
  </si>
  <si>
    <t>1505330522</t>
  </si>
  <si>
    <t>张伟伟</t>
  </si>
  <si>
    <t>1505330220</t>
  </si>
  <si>
    <t>市政务服务信息技术中心综合管理岗位B</t>
  </si>
  <si>
    <t>王兴田</t>
  </si>
  <si>
    <t>1505331522</t>
  </si>
  <si>
    <t>王  鹏</t>
  </si>
  <si>
    <t>1505331610</t>
  </si>
  <si>
    <t>市公共资源交易中心
综合管理岗位A</t>
  </si>
  <si>
    <t>张  帆</t>
  </si>
  <si>
    <t>1505330120</t>
  </si>
  <si>
    <t>蔡秀坤</t>
  </si>
  <si>
    <t>1505330729</t>
  </si>
  <si>
    <t>市公共资源交易中心
综合管理岗位B</t>
  </si>
  <si>
    <t>门晓东</t>
  </si>
  <si>
    <t>1505331019</t>
  </si>
  <si>
    <t>李美丽</t>
  </si>
  <si>
    <t>1505331715</t>
  </si>
  <si>
    <t>市公共资源交易中心
综合管理岗位C</t>
  </si>
  <si>
    <t>张玉梅</t>
  </si>
  <si>
    <t>1505331405</t>
  </si>
  <si>
    <t>李  伟</t>
  </si>
  <si>
    <t>1505331124</t>
  </si>
  <si>
    <t>市公共资源交易中心
综合管理岗位D</t>
  </si>
  <si>
    <t>张  玲</t>
  </si>
  <si>
    <t>1505331828</t>
  </si>
  <si>
    <t>何  梅</t>
  </si>
  <si>
    <t>1505331906</t>
  </si>
  <si>
    <t>市法律援助中心综合管理岗位</t>
  </si>
  <si>
    <t>孙晓红</t>
  </si>
  <si>
    <t>1505331709</t>
  </si>
  <si>
    <t>倪慧颖</t>
  </si>
  <si>
    <t>1505331825</t>
  </si>
  <si>
    <t>陈海生</t>
  </si>
  <si>
    <t>1505331917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</si>
</sst>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8"/>
      <name val="华文中宋"/>
      <family val="0"/>
    </font>
    <font>
      <sz val="14"/>
      <name val="黑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7" fillId="4" borderId="0" applyNumberFormat="0" applyBorder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5" fillId="7" borderId="0" applyNumberFormat="0" applyBorder="0" applyAlignment="0" applyProtection="0"/>
    <xf numFmtId="0" fontId="7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3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9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11" fillId="0" borderId="2" applyNumberFormat="0" applyFill="0" applyAlignment="0" applyProtection="0"/>
    <xf numFmtId="0" fontId="7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2" fillId="0" borderId="3" applyNumberFormat="0" applyFill="0" applyAlignment="0" applyProtection="0"/>
    <xf numFmtId="0" fontId="1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5" fillId="0" borderId="6" applyNumberFormat="0" applyFill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20" fillId="10" borderId="0" applyNumberFormat="0" applyBorder="0" applyAlignment="0" applyProtection="0"/>
    <xf numFmtId="0" fontId="7" fillId="23" borderId="0" applyNumberFormat="0" applyBorder="0" applyAlignment="0" applyProtection="0"/>
    <xf numFmtId="0" fontId="21" fillId="4" borderId="9" applyNumberFormat="0" applyAlignment="0" applyProtection="0"/>
    <xf numFmtId="0" fontId="22" fillId="7" borderId="1" applyNumberFormat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75" applyFont="1" applyBorder="1" applyAlignment="1">
      <alignment horizontal="center" vertical="center"/>
      <protection/>
    </xf>
    <xf numFmtId="176" fontId="4" fillId="0" borderId="11" xfId="75" applyNumberFormat="1" applyFont="1" applyBorder="1" applyAlignment="1">
      <alignment horizontal="center" vertical="center"/>
      <protection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41" applyFont="1" applyBorder="1" applyAlignment="1">
      <alignment horizontal="center" vertical="center"/>
      <protection/>
    </xf>
    <xf numFmtId="176" fontId="4" fillId="0" borderId="11" xfId="41" applyNumberFormat="1" applyFont="1" applyBorder="1" applyAlignment="1">
      <alignment horizontal="center" vertical="center"/>
      <protection/>
    </xf>
    <xf numFmtId="0" fontId="4" fillId="0" borderId="11" xfId="43" applyFont="1" applyBorder="1" applyAlignment="1">
      <alignment horizontal="center" vertical="center"/>
      <protection/>
    </xf>
    <xf numFmtId="176" fontId="4" fillId="0" borderId="11" xfId="43" applyNumberFormat="1" applyFont="1" applyBorder="1" applyAlignment="1">
      <alignment horizontal="center" vertical="center"/>
      <protection/>
    </xf>
    <xf numFmtId="0" fontId="4" fillId="0" borderId="11" xfId="78" applyFont="1" applyBorder="1" applyAlignment="1">
      <alignment horizontal="center" vertical="center"/>
      <protection/>
    </xf>
    <xf numFmtId="176" fontId="4" fillId="0" borderId="11" xfId="78" applyNumberFormat="1" applyFont="1" applyBorder="1" applyAlignment="1">
      <alignment horizontal="center" vertical="center"/>
      <protection/>
    </xf>
    <xf numFmtId="0" fontId="4" fillId="0" borderId="11" xfId="81" applyFont="1" applyBorder="1" applyAlignment="1">
      <alignment horizontal="center" vertical="center"/>
      <protection/>
    </xf>
    <xf numFmtId="176" fontId="4" fillId="0" borderId="11" xfId="81" applyNumberFormat="1" applyFont="1" applyBorder="1" applyAlignment="1">
      <alignment horizontal="center" vertical="center"/>
      <protection/>
    </xf>
    <xf numFmtId="0" fontId="4" fillId="0" borderId="11" xfId="80" applyFont="1" applyBorder="1" applyAlignment="1">
      <alignment horizontal="center" vertical="center"/>
      <protection/>
    </xf>
    <xf numFmtId="176" fontId="4" fillId="0" borderId="11" xfId="80" applyNumberFormat="1" applyFont="1" applyBorder="1" applyAlignment="1">
      <alignment horizontal="center" vertical="center"/>
      <protection/>
    </xf>
    <xf numFmtId="0" fontId="4" fillId="0" borderId="11" xfId="82" applyFont="1" applyBorder="1" applyAlignment="1">
      <alignment horizontal="center" vertical="center"/>
      <protection/>
    </xf>
    <xf numFmtId="176" fontId="4" fillId="0" borderId="11" xfId="82" applyNumberFormat="1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176" fontId="4" fillId="0" borderId="11" xfId="84" applyNumberFormat="1" applyFont="1" applyBorder="1" applyAlignment="1">
      <alignment horizontal="center" vertical="center"/>
      <protection/>
    </xf>
    <xf numFmtId="0" fontId="4" fillId="0" borderId="11" xfId="85" applyFont="1" applyBorder="1" applyAlignment="1">
      <alignment horizontal="center" vertical="center"/>
      <protection/>
    </xf>
    <xf numFmtId="176" fontId="4" fillId="0" borderId="11" xfId="85" applyNumberFormat="1" applyFont="1" applyBorder="1" applyAlignment="1">
      <alignment horizontal="center" vertical="center"/>
      <protection/>
    </xf>
    <xf numFmtId="0" fontId="4" fillId="0" borderId="11" xfId="76" applyFont="1" applyBorder="1" applyAlignment="1">
      <alignment horizontal="center" vertical="center"/>
      <protection/>
    </xf>
    <xf numFmtId="176" fontId="4" fillId="0" borderId="11" xfId="76" applyNumberFormat="1" applyFont="1" applyBorder="1" applyAlignment="1">
      <alignment horizontal="center" vertical="center"/>
      <protection/>
    </xf>
    <xf numFmtId="0" fontId="4" fillId="0" borderId="11" xfId="77" applyFont="1" applyBorder="1" applyAlignment="1">
      <alignment horizontal="center" vertical="center"/>
      <protection/>
    </xf>
    <xf numFmtId="176" fontId="4" fillId="0" borderId="11" xfId="77" applyNumberFormat="1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176" fontId="4" fillId="0" borderId="11" xfId="59" applyNumberFormat="1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176" fontId="4" fillId="0" borderId="11" xfId="57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176" fontId="4" fillId="0" borderId="11" xfId="62" applyNumberFormat="1" applyFont="1" applyBorder="1" applyAlignment="1">
      <alignment horizontal="center" vertical="center"/>
      <protection/>
    </xf>
    <xf numFmtId="0" fontId="4" fillId="0" borderId="11" xfId="28" applyFont="1" applyBorder="1" applyAlignment="1">
      <alignment horizontal="center" vertical="center"/>
      <protection/>
    </xf>
    <xf numFmtId="176" fontId="4" fillId="0" borderId="11" xfId="28" applyNumberFormat="1" applyFont="1" applyBorder="1" applyAlignment="1">
      <alignment horizontal="center" vertical="center"/>
      <protection/>
    </xf>
    <xf numFmtId="0" fontId="4" fillId="0" borderId="11" xfId="86" applyFont="1" applyBorder="1" applyAlignment="1">
      <alignment horizontal="center" vertical="center"/>
      <protection/>
    </xf>
    <xf numFmtId="176" fontId="4" fillId="0" borderId="11" xfId="86" applyNumberFormat="1" applyFont="1" applyBorder="1" applyAlignment="1">
      <alignment horizontal="center" vertical="center"/>
      <protection/>
    </xf>
  </cellXfs>
  <cellStyles count="92">
    <cellStyle name="Normal" xfId="0"/>
    <cellStyle name="Comma" xfId="15"/>
    <cellStyle name="Currency" xfId="16"/>
    <cellStyle name="Percent" xfId="17"/>
    <cellStyle name="40% - 着色 1" xfId="18"/>
    <cellStyle name="Comma [0]" xfId="19"/>
    <cellStyle name="60% - 着色 1" xfId="20"/>
    <cellStyle name="20% - 强调文字颜色 2" xfId="21"/>
    <cellStyle name="40% - 着色 3" xfId="22"/>
    <cellStyle name="标题" xfId="23"/>
    <cellStyle name="Currency [0]" xfId="24"/>
    <cellStyle name="20% - 强调文字颜色 1" xfId="25"/>
    <cellStyle name="20% - 强调文字颜色 3" xfId="26"/>
    <cellStyle name="60% - 着色 2" xfId="27"/>
    <cellStyle name="常规 39" xfId="28"/>
    <cellStyle name="20% - 强调文字颜色 4" xfId="29"/>
    <cellStyle name="60% - 着色 3" xfId="30"/>
    <cellStyle name="20% - 强调文字颜色 5" xfId="31"/>
    <cellStyle name="60% - 着色 4" xfId="32"/>
    <cellStyle name="20% - 强调文字颜色 6" xfId="33"/>
    <cellStyle name="60% - 着色 5" xfId="34"/>
    <cellStyle name="20% - 着色 1" xfId="35"/>
    <cellStyle name="40% - 强调文字颜色 4" xfId="36"/>
    <cellStyle name="20% - 着色 2" xfId="37"/>
    <cellStyle name="40% - 强调文字颜色 5" xfId="38"/>
    <cellStyle name="20% - 着色 3" xfId="39"/>
    <cellStyle name="40% - 强调文字颜色 6" xfId="40"/>
    <cellStyle name="常规 10" xfId="41"/>
    <cellStyle name="20% - 着色 4" xfId="42"/>
    <cellStyle name="常规 11" xfId="43"/>
    <cellStyle name="着色 1" xfId="44"/>
    <cellStyle name="20% - 着色 5" xfId="45"/>
    <cellStyle name="常规 12" xfId="46"/>
    <cellStyle name="着色 2" xfId="47"/>
    <cellStyle name="20% - 着色 6" xfId="48"/>
    <cellStyle name="40% - 强调文字颜色 1" xfId="49"/>
    <cellStyle name="40% - 强调文字颜色 2" xfId="50"/>
    <cellStyle name="40% - 强调文字颜色 3" xfId="51"/>
    <cellStyle name="差" xfId="52"/>
    <cellStyle name="40% - 着色 2" xfId="53"/>
    <cellStyle name="40% - 着色 4" xfId="54"/>
    <cellStyle name="计算" xfId="55"/>
    <cellStyle name="常规 26" xfId="56"/>
    <cellStyle name="常规 31" xfId="57"/>
    <cellStyle name="40% - 着色 5" xfId="58"/>
    <cellStyle name="常规 27" xfId="59"/>
    <cellStyle name="常规 32" xfId="60"/>
    <cellStyle name="40% - 着色 6" xfId="61"/>
    <cellStyle name="常规 33" xfId="62"/>
    <cellStyle name="60% - 强调文字颜色 1" xfId="63"/>
    <cellStyle name="标题 3" xfId="64"/>
    <cellStyle name="60% - 强调文字颜色 2" xfId="65"/>
    <cellStyle name="标题 4" xfId="66"/>
    <cellStyle name="60% - 强调文字颜色 3" xfId="67"/>
    <cellStyle name="60% - 强调文字颜色 4" xfId="68"/>
    <cellStyle name="60% - 强调文字颜色 5" xfId="69"/>
    <cellStyle name="60% - 强调文字颜色 6" xfId="70"/>
    <cellStyle name="60% - 着色 6" xfId="71"/>
    <cellStyle name="标题 1" xfId="72"/>
    <cellStyle name="标题 2" xfId="73"/>
    <cellStyle name="常规 17" xfId="74"/>
    <cellStyle name="常规 2" xfId="75"/>
    <cellStyle name="常规 20" xfId="76"/>
    <cellStyle name="常规 21" xfId="77"/>
    <cellStyle name="常规 3" xfId="78"/>
    <cellStyle name="常规 34" xfId="79"/>
    <cellStyle name="常规 4" xfId="80"/>
    <cellStyle name="常规 5" xfId="81"/>
    <cellStyle name="常规 6" xfId="82"/>
    <cellStyle name="注释" xfId="83"/>
    <cellStyle name="常规 7" xfId="84"/>
    <cellStyle name="常规 8" xfId="85"/>
    <cellStyle name="常规 9" xfId="86"/>
    <cellStyle name="好" xfId="87"/>
    <cellStyle name="汇总" xfId="88"/>
    <cellStyle name="检查单元格" xfId="89"/>
    <cellStyle name="解释性文本" xfId="90"/>
    <cellStyle name="警告文本" xfId="91"/>
    <cellStyle name="链接单元格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着色 5" xfId="100"/>
    <cellStyle name="输出" xfId="101"/>
    <cellStyle name="输入" xfId="102"/>
    <cellStyle name="着色 3" xfId="103"/>
    <cellStyle name="着色 4" xfId="104"/>
    <cellStyle name="着色 6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0"/>
  <sheetViews>
    <sheetView tabSelected="1" workbookViewId="0" topLeftCell="A1">
      <selection activeCell="A1" sqref="A1:J1"/>
    </sheetView>
  </sheetViews>
  <sheetFormatPr defaultColWidth="9.00390625" defaultRowHeight="33" customHeight="1"/>
  <cols>
    <col min="1" max="1" width="25.25390625" style="3" customWidth="1"/>
    <col min="2" max="2" width="7.375" style="3" customWidth="1"/>
    <col min="3" max="3" width="11.25390625" style="3" customWidth="1"/>
    <col min="4" max="4" width="9.125" style="4" hidden="1" customWidth="1"/>
    <col min="5" max="5" width="6.625" style="4" hidden="1" customWidth="1"/>
    <col min="6" max="6" width="11.00390625" style="4" customWidth="1"/>
    <col min="7" max="7" width="9.875" style="3" hidden="1" customWidth="1"/>
    <col min="8" max="8" width="10.75390625" style="5" customWidth="1"/>
    <col min="9" max="9" width="8.00390625" style="6" customWidth="1"/>
    <col min="10" max="10" width="7.00390625" style="3" customWidth="1"/>
    <col min="11" max="254" width="9.00390625" style="3" customWidth="1"/>
  </cols>
  <sheetData>
    <row r="1" spans="1:10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7</v>
      </c>
    </row>
    <row r="3" spans="1:10" s="1" customFormat="1" ht="33" customHeight="1">
      <c r="A3" s="10" t="s">
        <v>10</v>
      </c>
      <c r="B3" s="10" t="s">
        <v>11</v>
      </c>
      <c r="C3" s="10" t="s">
        <v>12</v>
      </c>
      <c r="D3" s="11">
        <v>68</v>
      </c>
      <c r="E3" s="11">
        <v>0</v>
      </c>
      <c r="F3" s="11">
        <v>68</v>
      </c>
      <c r="G3" s="10">
        <v>1</v>
      </c>
      <c r="H3" s="12">
        <v>84.4</v>
      </c>
      <c r="I3" s="12">
        <f aca="true" t="shared" si="0" ref="I3:I30">(F3/2)+(H3/2)</f>
        <v>76.2</v>
      </c>
      <c r="J3" s="13">
        <v>1</v>
      </c>
    </row>
    <row r="4" spans="1:10" s="1" customFormat="1" ht="33" customHeight="1">
      <c r="A4" s="10" t="s">
        <v>10</v>
      </c>
      <c r="B4" s="10" t="s">
        <v>13</v>
      </c>
      <c r="C4" s="10" t="s">
        <v>14</v>
      </c>
      <c r="D4" s="11">
        <v>62.5</v>
      </c>
      <c r="E4" s="11">
        <v>0</v>
      </c>
      <c r="F4" s="11">
        <v>62.5</v>
      </c>
      <c r="G4" s="10">
        <v>3</v>
      </c>
      <c r="H4" s="12">
        <v>86.4</v>
      </c>
      <c r="I4" s="12">
        <f t="shared" si="0"/>
        <v>74.45</v>
      </c>
      <c r="J4" s="13">
        <v>2</v>
      </c>
    </row>
    <row r="5" spans="1:10" ht="33" customHeight="1">
      <c r="A5" s="10" t="s">
        <v>15</v>
      </c>
      <c r="B5" s="10" t="s">
        <v>16</v>
      </c>
      <c r="C5" s="10" t="s">
        <v>17</v>
      </c>
      <c r="D5" s="11">
        <v>70.5</v>
      </c>
      <c r="E5" s="11">
        <v>0</v>
      </c>
      <c r="F5" s="11">
        <v>70.5</v>
      </c>
      <c r="G5" s="10">
        <v>1</v>
      </c>
      <c r="H5" s="12">
        <v>88.08</v>
      </c>
      <c r="I5" s="12">
        <f t="shared" si="0"/>
        <v>79.28999999999999</v>
      </c>
      <c r="J5" s="13">
        <v>1</v>
      </c>
    </row>
    <row r="6" spans="1:10" ht="33" customHeight="1">
      <c r="A6" s="10" t="s">
        <v>15</v>
      </c>
      <c r="B6" s="10" t="s">
        <v>18</v>
      </c>
      <c r="C6" s="10" t="s">
        <v>19</v>
      </c>
      <c r="D6" s="11">
        <v>70.5</v>
      </c>
      <c r="E6" s="11">
        <v>0</v>
      </c>
      <c r="F6" s="11">
        <v>70.5</v>
      </c>
      <c r="G6" s="10">
        <v>1</v>
      </c>
      <c r="H6" s="12">
        <v>86.92</v>
      </c>
      <c r="I6" s="12">
        <f t="shared" si="0"/>
        <v>78.71000000000001</v>
      </c>
      <c r="J6" s="13">
        <v>2</v>
      </c>
    </row>
    <row r="7" spans="1:10" s="1" customFormat="1" ht="33" customHeight="1">
      <c r="A7" s="10" t="s">
        <v>20</v>
      </c>
      <c r="B7" s="10" t="s">
        <v>21</v>
      </c>
      <c r="C7" s="10" t="s">
        <v>22</v>
      </c>
      <c r="D7" s="11">
        <v>77.5</v>
      </c>
      <c r="E7" s="11">
        <v>0</v>
      </c>
      <c r="F7" s="11">
        <v>77.5</v>
      </c>
      <c r="G7" s="10">
        <v>1</v>
      </c>
      <c r="H7" s="12">
        <v>84.4</v>
      </c>
      <c r="I7" s="12">
        <f t="shared" si="0"/>
        <v>80.95</v>
      </c>
      <c r="J7" s="13">
        <v>1</v>
      </c>
    </row>
    <row r="8" spans="1:10" s="1" customFormat="1" ht="33" customHeight="1">
      <c r="A8" s="10" t="s">
        <v>20</v>
      </c>
      <c r="B8" s="10" t="s">
        <v>23</v>
      </c>
      <c r="C8" s="10" t="s">
        <v>24</v>
      </c>
      <c r="D8" s="11">
        <v>73</v>
      </c>
      <c r="E8" s="11">
        <v>0</v>
      </c>
      <c r="F8" s="11">
        <v>73</v>
      </c>
      <c r="G8" s="10">
        <v>3</v>
      </c>
      <c r="H8" s="12">
        <v>86.08</v>
      </c>
      <c r="I8" s="12">
        <f t="shared" si="0"/>
        <v>79.53999999999999</v>
      </c>
      <c r="J8" s="13">
        <v>2</v>
      </c>
    </row>
    <row r="9" spans="1:10" ht="33" customHeight="1">
      <c r="A9" s="10" t="s">
        <v>25</v>
      </c>
      <c r="B9" s="10" t="s">
        <v>26</v>
      </c>
      <c r="C9" s="10" t="s">
        <v>27</v>
      </c>
      <c r="D9" s="11">
        <v>73.5</v>
      </c>
      <c r="E9" s="11">
        <v>89.5</v>
      </c>
      <c r="F9" s="11">
        <v>79.9</v>
      </c>
      <c r="G9" s="10">
        <v>1</v>
      </c>
      <c r="H9" s="12">
        <v>88.2</v>
      </c>
      <c r="I9" s="12">
        <f t="shared" si="0"/>
        <v>84.05000000000001</v>
      </c>
      <c r="J9" s="13">
        <v>1</v>
      </c>
    </row>
    <row r="10" spans="1:10" ht="33" customHeight="1">
      <c r="A10" s="10" t="s">
        <v>25</v>
      </c>
      <c r="B10" s="10" t="s">
        <v>28</v>
      </c>
      <c r="C10" s="10" t="s">
        <v>29</v>
      </c>
      <c r="D10" s="11">
        <v>73</v>
      </c>
      <c r="E10" s="11">
        <v>80.5</v>
      </c>
      <c r="F10" s="11">
        <v>76</v>
      </c>
      <c r="G10" s="10">
        <v>3</v>
      </c>
      <c r="H10" s="12">
        <v>91</v>
      </c>
      <c r="I10" s="12">
        <f t="shared" si="0"/>
        <v>83.5</v>
      </c>
      <c r="J10" s="13">
        <v>2</v>
      </c>
    </row>
    <row r="11" spans="1:10" ht="33" customHeight="1">
      <c r="A11" s="10" t="s">
        <v>25</v>
      </c>
      <c r="B11" s="10" t="s">
        <v>30</v>
      </c>
      <c r="C11" s="10" t="s">
        <v>31</v>
      </c>
      <c r="D11" s="11">
        <v>72.5</v>
      </c>
      <c r="E11" s="11">
        <v>82</v>
      </c>
      <c r="F11" s="11">
        <v>76.3</v>
      </c>
      <c r="G11" s="10">
        <v>2</v>
      </c>
      <c r="H11" s="12">
        <v>88</v>
      </c>
      <c r="I11" s="12">
        <f t="shared" si="0"/>
        <v>82.15</v>
      </c>
      <c r="J11" s="13">
        <v>3</v>
      </c>
    </row>
    <row r="12" spans="1:10" ht="33" customHeight="1">
      <c r="A12" s="10" t="s">
        <v>25</v>
      </c>
      <c r="B12" s="10" t="s">
        <v>32</v>
      </c>
      <c r="C12" s="10" t="s">
        <v>33</v>
      </c>
      <c r="D12" s="11">
        <v>72</v>
      </c>
      <c r="E12" s="11">
        <v>70</v>
      </c>
      <c r="F12" s="11">
        <v>71.2</v>
      </c>
      <c r="G12" s="10">
        <v>9</v>
      </c>
      <c r="H12" s="12">
        <v>91.6</v>
      </c>
      <c r="I12" s="12">
        <f t="shared" si="0"/>
        <v>81.4</v>
      </c>
      <c r="J12" s="13">
        <v>4</v>
      </c>
    </row>
    <row r="13" spans="1:10" ht="33" customHeight="1">
      <c r="A13" s="10" t="s">
        <v>25</v>
      </c>
      <c r="B13" s="10" t="s">
        <v>34</v>
      </c>
      <c r="C13" s="10" t="s">
        <v>35</v>
      </c>
      <c r="D13" s="11">
        <v>68.5</v>
      </c>
      <c r="E13" s="11">
        <v>78</v>
      </c>
      <c r="F13" s="11">
        <v>72.3</v>
      </c>
      <c r="G13" s="10">
        <v>6</v>
      </c>
      <c r="H13" s="12">
        <v>88.8</v>
      </c>
      <c r="I13" s="12">
        <f t="shared" si="0"/>
        <v>80.55</v>
      </c>
      <c r="J13" s="13">
        <v>5</v>
      </c>
    </row>
    <row r="14" spans="1:10" ht="33" customHeight="1">
      <c r="A14" s="10" t="s">
        <v>25</v>
      </c>
      <c r="B14" s="10" t="s">
        <v>36</v>
      </c>
      <c r="C14" s="10" t="s">
        <v>37</v>
      </c>
      <c r="D14" s="11">
        <v>75</v>
      </c>
      <c r="E14" s="11">
        <v>66</v>
      </c>
      <c r="F14" s="11">
        <v>71.4</v>
      </c>
      <c r="G14" s="10">
        <v>7</v>
      </c>
      <c r="H14" s="12">
        <v>89.2</v>
      </c>
      <c r="I14" s="12">
        <f t="shared" si="0"/>
        <v>80.30000000000001</v>
      </c>
      <c r="J14" s="13">
        <v>6</v>
      </c>
    </row>
    <row r="15" spans="1:10" ht="33" customHeight="1">
      <c r="A15" s="10" t="s">
        <v>25</v>
      </c>
      <c r="B15" s="10" t="s">
        <v>38</v>
      </c>
      <c r="C15" s="10" t="s">
        <v>39</v>
      </c>
      <c r="D15" s="11">
        <v>75.5</v>
      </c>
      <c r="E15" s="11">
        <v>68.5</v>
      </c>
      <c r="F15" s="11">
        <v>72.7</v>
      </c>
      <c r="G15" s="10">
        <v>4</v>
      </c>
      <c r="H15" s="12">
        <v>87.8</v>
      </c>
      <c r="I15" s="12">
        <f t="shared" si="0"/>
        <v>80.25</v>
      </c>
      <c r="J15" s="13">
        <v>7</v>
      </c>
    </row>
    <row r="16" spans="1:10" s="1" customFormat="1" ht="33" customHeight="1">
      <c r="A16" s="10" t="s">
        <v>40</v>
      </c>
      <c r="B16" s="10" t="s">
        <v>41</v>
      </c>
      <c r="C16" s="10" t="s">
        <v>42</v>
      </c>
      <c r="D16" s="11">
        <v>76.5</v>
      </c>
      <c r="E16" s="11">
        <v>82</v>
      </c>
      <c r="F16" s="11">
        <v>78.7</v>
      </c>
      <c r="G16" s="10">
        <v>1</v>
      </c>
      <c r="H16" s="12">
        <v>89.4</v>
      </c>
      <c r="I16" s="12">
        <f t="shared" si="0"/>
        <v>84.05000000000001</v>
      </c>
      <c r="J16" s="13">
        <v>1</v>
      </c>
    </row>
    <row r="17" spans="1:10" s="1" customFormat="1" ht="33" customHeight="1">
      <c r="A17" s="10" t="s">
        <v>40</v>
      </c>
      <c r="B17" s="10" t="s">
        <v>43</v>
      </c>
      <c r="C17" s="10" t="s">
        <v>44</v>
      </c>
      <c r="D17" s="11">
        <v>71.5</v>
      </c>
      <c r="E17" s="11">
        <v>65.5</v>
      </c>
      <c r="F17" s="11">
        <v>69.1</v>
      </c>
      <c r="G17" s="10">
        <v>2</v>
      </c>
      <c r="H17" s="12">
        <v>85.8</v>
      </c>
      <c r="I17" s="12">
        <f t="shared" si="0"/>
        <v>77.44999999999999</v>
      </c>
      <c r="J17" s="13">
        <v>2</v>
      </c>
    </row>
    <row r="18" spans="1:10" ht="33" customHeight="1">
      <c r="A18" s="10" t="s">
        <v>45</v>
      </c>
      <c r="B18" s="10" t="s">
        <v>46</v>
      </c>
      <c r="C18" s="10" t="s">
        <v>47</v>
      </c>
      <c r="D18" s="11">
        <v>80</v>
      </c>
      <c r="E18" s="11">
        <v>93.5</v>
      </c>
      <c r="F18" s="11">
        <v>85.4</v>
      </c>
      <c r="G18" s="10">
        <v>1</v>
      </c>
      <c r="H18" s="12">
        <v>89.8</v>
      </c>
      <c r="I18" s="12">
        <f t="shared" si="0"/>
        <v>87.6</v>
      </c>
      <c r="J18" s="13">
        <v>1</v>
      </c>
    </row>
    <row r="19" spans="1:10" ht="33" customHeight="1">
      <c r="A19" s="10" t="s">
        <v>45</v>
      </c>
      <c r="B19" s="10" t="s">
        <v>48</v>
      </c>
      <c r="C19" s="10" t="s">
        <v>49</v>
      </c>
      <c r="D19" s="11">
        <v>77.5</v>
      </c>
      <c r="E19" s="11">
        <v>95.5</v>
      </c>
      <c r="F19" s="11">
        <v>84.7</v>
      </c>
      <c r="G19" s="10">
        <v>2</v>
      </c>
      <c r="H19" s="12">
        <v>87.5</v>
      </c>
      <c r="I19" s="12">
        <f t="shared" si="0"/>
        <v>86.1</v>
      </c>
      <c r="J19" s="13">
        <v>2</v>
      </c>
    </row>
    <row r="20" spans="1:10" ht="33" customHeight="1">
      <c r="A20" s="10" t="s">
        <v>45</v>
      </c>
      <c r="B20" s="10" t="s">
        <v>50</v>
      </c>
      <c r="C20" s="10" t="s">
        <v>51</v>
      </c>
      <c r="D20" s="11">
        <v>77.5</v>
      </c>
      <c r="E20" s="11">
        <v>86.5</v>
      </c>
      <c r="F20" s="11">
        <v>81.1</v>
      </c>
      <c r="G20" s="10">
        <v>3</v>
      </c>
      <c r="H20" s="12">
        <v>88.1</v>
      </c>
      <c r="I20" s="12">
        <f t="shared" si="0"/>
        <v>84.6</v>
      </c>
      <c r="J20" s="13">
        <v>3</v>
      </c>
    </row>
    <row r="21" spans="1:10" ht="33" customHeight="1">
      <c r="A21" s="10" t="s">
        <v>45</v>
      </c>
      <c r="B21" s="10" t="s">
        <v>52</v>
      </c>
      <c r="C21" s="10" t="s">
        <v>53</v>
      </c>
      <c r="D21" s="11">
        <v>74.5</v>
      </c>
      <c r="E21" s="11">
        <v>81.5</v>
      </c>
      <c r="F21" s="11">
        <v>77.3</v>
      </c>
      <c r="G21" s="10">
        <v>15</v>
      </c>
      <c r="H21" s="12">
        <v>90.7</v>
      </c>
      <c r="I21" s="12">
        <f t="shared" si="0"/>
        <v>84</v>
      </c>
      <c r="J21" s="13">
        <v>4</v>
      </c>
    </row>
    <row r="22" spans="1:10" ht="33" customHeight="1">
      <c r="A22" s="10" t="s">
        <v>45</v>
      </c>
      <c r="B22" s="10" t="s">
        <v>54</v>
      </c>
      <c r="C22" s="10" t="s">
        <v>55</v>
      </c>
      <c r="D22" s="11">
        <v>78</v>
      </c>
      <c r="E22" s="11">
        <v>82.5</v>
      </c>
      <c r="F22" s="11">
        <v>79.8</v>
      </c>
      <c r="G22" s="10">
        <v>8</v>
      </c>
      <c r="H22" s="12">
        <v>87.4</v>
      </c>
      <c r="I22" s="12">
        <f t="shared" si="0"/>
        <v>83.6</v>
      </c>
      <c r="J22" s="13">
        <v>5</v>
      </c>
    </row>
    <row r="23" spans="1:10" ht="33" customHeight="1">
      <c r="A23" s="10" t="s">
        <v>45</v>
      </c>
      <c r="B23" s="10" t="s">
        <v>56</v>
      </c>
      <c r="C23" s="10" t="s">
        <v>57</v>
      </c>
      <c r="D23" s="11">
        <v>76</v>
      </c>
      <c r="E23" s="11">
        <v>83</v>
      </c>
      <c r="F23" s="11">
        <v>78.8</v>
      </c>
      <c r="G23" s="10">
        <v>10</v>
      </c>
      <c r="H23" s="12">
        <v>88.2</v>
      </c>
      <c r="I23" s="12">
        <f t="shared" si="0"/>
        <v>83.5</v>
      </c>
      <c r="J23" s="13">
        <v>6</v>
      </c>
    </row>
    <row r="24" spans="1:10" s="1" customFormat="1" ht="33" customHeight="1">
      <c r="A24" s="10" t="s">
        <v>58</v>
      </c>
      <c r="B24" s="10" t="s">
        <v>59</v>
      </c>
      <c r="C24" s="10" t="s">
        <v>60</v>
      </c>
      <c r="D24" s="11">
        <v>69</v>
      </c>
      <c r="E24" s="11">
        <v>84.5</v>
      </c>
      <c r="F24" s="11">
        <v>75.2</v>
      </c>
      <c r="G24" s="10">
        <v>2</v>
      </c>
      <c r="H24" s="12">
        <v>88.8</v>
      </c>
      <c r="I24" s="12">
        <f t="shared" si="0"/>
        <v>82</v>
      </c>
      <c r="J24" s="13">
        <v>1</v>
      </c>
    </row>
    <row r="25" spans="1:10" s="1" customFormat="1" ht="33" customHeight="1">
      <c r="A25" s="10" t="s">
        <v>58</v>
      </c>
      <c r="B25" s="10" t="s">
        <v>61</v>
      </c>
      <c r="C25" s="10" t="s">
        <v>62</v>
      </c>
      <c r="D25" s="11">
        <v>74.5</v>
      </c>
      <c r="E25" s="11">
        <v>79</v>
      </c>
      <c r="F25" s="11">
        <v>76.3</v>
      </c>
      <c r="G25" s="10">
        <v>1</v>
      </c>
      <c r="H25" s="12">
        <v>82.5</v>
      </c>
      <c r="I25" s="12">
        <f t="shared" si="0"/>
        <v>79.4</v>
      </c>
      <c r="J25" s="13">
        <v>2</v>
      </c>
    </row>
    <row r="26" spans="1:10" ht="33" customHeight="1">
      <c r="A26" s="10" t="s">
        <v>63</v>
      </c>
      <c r="B26" s="10" t="s">
        <v>64</v>
      </c>
      <c r="C26" s="10" t="s">
        <v>65</v>
      </c>
      <c r="D26" s="11">
        <v>77.5</v>
      </c>
      <c r="E26" s="11">
        <v>0</v>
      </c>
      <c r="F26" s="11">
        <v>77.5</v>
      </c>
      <c r="G26" s="10">
        <v>1</v>
      </c>
      <c r="H26" s="12">
        <v>83.5</v>
      </c>
      <c r="I26" s="12">
        <f t="shared" si="0"/>
        <v>80.5</v>
      </c>
      <c r="J26" s="13">
        <v>1</v>
      </c>
    </row>
    <row r="27" spans="1:10" ht="33" customHeight="1">
      <c r="A27" s="10" t="s">
        <v>63</v>
      </c>
      <c r="B27" s="10" t="s">
        <v>66</v>
      </c>
      <c r="C27" s="10" t="s">
        <v>67</v>
      </c>
      <c r="D27" s="11">
        <v>76</v>
      </c>
      <c r="E27" s="11">
        <v>0</v>
      </c>
      <c r="F27" s="11">
        <v>76</v>
      </c>
      <c r="G27" s="10">
        <v>2</v>
      </c>
      <c r="H27" s="12">
        <v>84.9</v>
      </c>
      <c r="I27" s="12">
        <f t="shared" si="0"/>
        <v>80.45</v>
      </c>
      <c r="J27" s="13">
        <v>2</v>
      </c>
    </row>
    <row r="28" spans="1:254" s="2" customFormat="1" ht="33" customHeight="1">
      <c r="A28" s="13" t="s">
        <v>63</v>
      </c>
      <c r="B28" s="13" t="s">
        <v>68</v>
      </c>
      <c r="C28" s="13" t="s">
        <v>69</v>
      </c>
      <c r="D28" s="11">
        <v>73.75</v>
      </c>
      <c r="E28" s="11">
        <v>0</v>
      </c>
      <c r="F28" s="12">
        <v>73.75</v>
      </c>
      <c r="G28" s="10">
        <v>6</v>
      </c>
      <c r="H28" s="12">
        <v>85.4</v>
      </c>
      <c r="I28" s="12">
        <f t="shared" si="0"/>
        <v>79.575</v>
      </c>
      <c r="J28" s="13">
        <v>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10" s="1" customFormat="1" ht="33" customHeight="1">
      <c r="A29" s="10" t="s">
        <v>70</v>
      </c>
      <c r="B29" s="10" t="s">
        <v>71</v>
      </c>
      <c r="C29" s="10" t="s">
        <v>72</v>
      </c>
      <c r="D29" s="11">
        <v>77.5</v>
      </c>
      <c r="E29" s="11">
        <v>0</v>
      </c>
      <c r="F29" s="11">
        <v>77.5</v>
      </c>
      <c r="G29" s="10">
        <v>1</v>
      </c>
      <c r="H29" s="12">
        <v>88.86</v>
      </c>
      <c r="I29" s="12">
        <f t="shared" si="0"/>
        <v>83.18</v>
      </c>
      <c r="J29" s="13">
        <v>1</v>
      </c>
    </row>
    <row r="30" spans="1:10" s="1" customFormat="1" ht="33" customHeight="1">
      <c r="A30" s="10" t="s">
        <v>70</v>
      </c>
      <c r="B30" s="10" t="s">
        <v>73</v>
      </c>
      <c r="C30" s="10" t="s">
        <v>74</v>
      </c>
      <c r="D30" s="11">
        <v>67.5</v>
      </c>
      <c r="E30" s="11">
        <v>0</v>
      </c>
      <c r="F30" s="11">
        <v>67.5</v>
      </c>
      <c r="G30" s="10">
        <v>2</v>
      </c>
      <c r="H30" s="12">
        <v>82.5</v>
      </c>
      <c r="I30" s="12">
        <f t="shared" si="0"/>
        <v>75</v>
      </c>
      <c r="J30" s="13">
        <v>2</v>
      </c>
    </row>
    <row r="31" spans="1:10" ht="33" customHeight="1">
      <c r="A31" s="10" t="s">
        <v>75</v>
      </c>
      <c r="B31" s="10" t="s">
        <v>76</v>
      </c>
      <c r="C31" s="10" t="s">
        <v>77</v>
      </c>
      <c r="D31" s="11">
        <v>75</v>
      </c>
      <c r="E31" s="11">
        <v>0</v>
      </c>
      <c r="F31" s="11">
        <v>75</v>
      </c>
      <c r="G31" s="10">
        <v>2</v>
      </c>
      <c r="H31" s="12">
        <v>87.66</v>
      </c>
      <c r="I31" s="12">
        <f aca="true" t="shared" si="1" ref="I31:I38">(F31/2)+(H31/2)</f>
        <v>81.33</v>
      </c>
      <c r="J31" s="13">
        <v>1</v>
      </c>
    </row>
    <row r="32" spans="1:10" ht="33" customHeight="1">
      <c r="A32" s="10" t="s">
        <v>75</v>
      </c>
      <c r="B32" s="10" t="s">
        <v>78</v>
      </c>
      <c r="C32" s="10" t="s">
        <v>79</v>
      </c>
      <c r="D32" s="11">
        <v>75.5</v>
      </c>
      <c r="E32" s="11">
        <v>0</v>
      </c>
      <c r="F32" s="11">
        <v>75.5</v>
      </c>
      <c r="G32" s="10">
        <v>1</v>
      </c>
      <c r="H32" s="12">
        <v>86.86</v>
      </c>
      <c r="I32" s="12">
        <f t="shared" si="1"/>
        <v>81.18</v>
      </c>
      <c r="J32" s="13">
        <v>2</v>
      </c>
    </row>
    <row r="33" spans="1:10" ht="33" customHeight="1">
      <c r="A33" s="10" t="s">
        <v>75</v>
      </c>
      <c r="B33" s="10" t="s">
        <v>80</v>
      </c>
      <c r="C33" s="10" t="s">
        <v>81</v>
      </c>
      <c r="D33" s="11">
        <v>75</v>
      </c>
      <c r="E33" s="11">
        <v>0</v>
      </c>
      <c r="F33" s="11">
        <v>75</v>
      </c>
      <c r="G33" s="10">
        <v>2</v>
      </c>
      <c r="H33" s="12">
        <v>87.1</v>
      </c>
      <c r="I33" s="12">
        <f t="shared" si="1"/>
        <v>81.05</v>
      </c>
      <c r="J33" s="13">
        <v>3</v>
      </c>
    </row>
    <row r="34" spans="1:10" s="1" customFormat="1" ht="33" customHeight="1">
      <c r="A34" s="10" t="s">
        <v>82</v>
      </c>
      <c r="B34" s="10" t="s">
        <v>83</v>
      </c>
      <c r="C34" s="10" t="s">
        <v>84</v>
      </c>
      <c r="D34" s="11">
        <v>78.5</v>
      </c>
      <c r="E34" s="11">
        <v>78</v>
      </c>
      <c r="F34" s="11">
        <v>78.3</v>
      </c>
      <c r="G34" s="10">
        <v>1</v>
      </c>
      <c r="H34" s="12">
        <v>90.6</v>
      </c>
      <c r="I34" s="12">
        <f t="shared" si="1"/>
        <v>84.44999999999999</v>
      </c>
      <c r="J34" s="13">
        <v>1</v>
      </c>
    </row>
    <row r="35" spans="1:10" s="1" customFormat="1" ht="33" customHeight="1">
      <c r="A35" s="10" t="s">
        <v>82</v>
      </c>
      <c r="B35" s="10" t="s">
        <v>85</v>
      </c>
      <c r="C35" s="10" t="s">
        <v>86</v>
      </c>
      <c r="D35" s="11">
        <v>74.5</v>
      </c>
      <c r="E35" s="11">
        <v>82.5</v>
      </c>
      <c r="F35" s="11">
        <v>77.7</v>
      </c>
      <c r="G35" s="10">
        <v>2</v>
      </c>
      <c r="H35" s="12">
        <v>85.72</v>
      </c>
      <c r="I35" s="12">
        <f t="shared" si="1"/>
        <v>81.71000000000001</v>
      </c>
      <c r="J35" s="13">
        <v>2</v>
      </c>
    </row>
    <row r="36" spans="1:10" ht="33" customHeight="1">
      <c r="A36" s="10" t="s">
        <v>87</v>
      </c>
      <c r="B36" s="10" t="s">
        <v>88</v>
      </c>
      <c r="C36" s="10" t="s">
        <v>89</v>
      </c>
      <c r="D36" s="11">
        <v>68.5</v>
      </c>
      <c r="E36" s="11">
        <v>0</v>
      </c>
      <c r="F36" s="11">
        <v>68.5</v>
      </c>
      <c r="G36" s="10">
        <v>2</v>
      </c>
      <c r="H36" s="12">
        <v>86.3</v>
      </c>
      <c r="I36" s="12">
        <f t="shared" si="1"/>
        <v>77.4</v>
      </c>
      <c r="J36" s="13">
        <v>1</v>
      </c>
    </row>
    <row r="37" spans="1:10" ht="33" customHeight="1">
      <c r="A37" s="10" t="s">
        <v>87</v>
      </c>
      <c r="B37" s="10" t="s">
        <v>90</v>
      </c>
      <c r="C37" s="10" t="s">
        <v>91</v>
      </c>
      <c r="D37" s="11">
        <v>67</v>
      </c>
      <c r="E37" s="11">
        <v>0</v>
      </c>
      <c r="F37" s="11">
        <v>67</v>
      </c>
      <c r="G37" s="10">
        <v>3</v>
      </c>
      <c r="H37" s="12">
        <v>84.84</v>
      </c>
      <c r="I37" s="12">
        <f t="shared" si="1"/>
        <v>75.92</v>
      </c>
      <c r="J37" s="13">
        <v>2</v>
      </c>
    </row>
    <row r="38" spans="1:10" ht="33" customHeight="1">
      <c r="A38" s="10" t="s">
        <v>87</v>
      </c>
      <c r="B38" s="10" t="s">
        <v>92</v>
      </c>
      <c r="C38" s="10" t="s">
        <v>93</v>
      </c>
      <c r="D38" s="11">
        <v>62.5</v>
      </c>
      <c r="E38" s="11">
        <v>0</v>
      </c>
      <c r="F38" s="11">
        <v>62.5</v>
      </c>
      <c r="G38" s="10">
        <v>6</v>
      </c>
      <c r="H38" s="12">
        <v>88.26</v>
      </c>
      <c r="I38" s="12">
        <f t="shared" si="1"/>
        <v>75.38</v>
      </c>
      <c r="J38" s="13">
        <v>3</v>
      </c>
    </row>
    <row r="39" spans="1:10" s="1" customFormat="1" ht="33" customHeight="1">
      <c r="A39" s="10" t="s">
        <v>94</v>
      </c>
      <c r="B39" s="10" t="s">
        <v>95</v>
      </c>
      <c r="C39" s="10" t="s">
        <v>96</v>
      </c>
      <c r="D39" s="11">
        <v>72</v>
      </c>
      <c r="E39" s="11">
        <v>80</v>
      </c>
      <c r="F39" s="11">
        <v>75.2</v>
      </c>
      <c r="G39" s="10">
        <v>1</v>
      </c>
      <c r="H39" s="12">
        <v>88.84</v>
      </c>
      <c r="I39" s="12">
        <f aca="true" t="shared" si="2" ref="I39:I48">(F39/2)+(H39/2)</f>
        <v>82.02000000000001</v>
      </c>
      <c r="J39" s="13">
        <v>1</v>
      </c>
    </row>
    <row r="40" spans="1:10" s="1" customFormat="1" ht="33" customHeight="1">
      <c r="A40" s="10" t="s">
        <v>94</v>
      </c>
      <c r="B40" s="10" t="s">
        <v>97</v>
      </c>
      <c r="C40" s="10" t="s">
        <v>98</v>
      </c>
      <c r="D40" s="11">
        <v>70</v>
      </c>
      <c r="E40" s="11">
        <v>76</v>
      </c>
      <c r="F40" s="11">
        <v>72.4</v>
      </c>
      <c r="G40" s="10">
        <v>3</v>
      </c>
      <c r="H40" s="12">
        <v>88.44</v>
      </c>
      <c r="I40" s="12">
        <f t="shared" si="2"/>
        <v>80.42</v>
      </c>
      <c r="J40" s="13">
        <v>2</v>
      </c>
    </row>
    <row r="41" spans="1:10" ht="33" customHeight="1">
      <c r="A41" s="10" t="s">
        <v>99</v>
      </c>
      <c r="B41" s="10" t="s">
        <v>100</v>
      </c>
      <c r="C41" s="10" t="s">
        <v>101</v>
      </c>
      <c r="D41" s="11">
        <v>74</v>
      </c>
      <c r="E41" s="11">
        <v>77</v>
      </c>
      <c r="F41" s="11">
        <v>75.2</v>
      </c>
      <c r="G41" s="10">
        <v>1</v>
      </c>
      <c r="H41" s="12">
        <v>87.9</v>
      </c>
      <c r="I41" s="12">
        <f t="shared" si="2"/>
        <v>81.55000000000001</v>
      </c>
      <c r="J41" s="13">
        <v>1</v>
      </c>
    </row>
    <row r="42" spans="1:10" ht="33" customHeight="1">
      <c r="A42" s="10" t="s">
        <v>99</v>
      </c>
      <c r="B42" s="10" t="s">
        <v>102</v>
      </c>
      <c r="C42" s="10" t="s">
        <v>103</v>
      </c>
      <c r="D42" s="11">
        <v>70.5</v>
      </c>
      <c r="E42" s="11">
        <v>75.5</v>
      </c>
      <c r="F42" s="11">
        <v>72.5</v>
      </c>
      <c r="G42" s="10">
        <v>2</v>
      </c>
      <c r="H42" s="12">
        <v>89.08</v>
      </c>
      <c r="I42" s="12">
        <f t="shared" si="2"/>
        <v>80.78999999999999</v>
      </c>
      <c r="J42" s="13">
        <v>2</v>
      </c>
    </row>
    <row r="43" spans="1:10" s="1" customFormat="1" ht="33" customHeight="1">
      <c r="A43" s="10" t="s">
        <v>104</v>
      </c>
      <c r="B43" s="10" t="s">
        <v>105</v>
      </c>
      <c r="C43" s="10" t="s">
        <v>106</v>
      </c>
      <c r="D43" s="11">
        <v>76</v>
      </c>
      <c r="E43" s="11">
        <v>0</v>
      </c>
      <c r="F43" s="11">
        <v>76</v>
      </c>
      <c r="G43" s="10">
        <v>1</v>
      </c>
      <c r="H43" s="12">
        <v>93.2</v>
      </c>
      <c r="I43" s="12">
        <f t="shared" si="2"/>
        <v>84.6</v>
      </c>
      <c r="J43" s="13">
        <v>1</v>
      </c>
    </row>
    <row r="44" spans="1:10" s="1" customFormat="1" ht="33" customHeight="1">
      <c r="A44" s="10" t="s">
        <v>104</v>
      </c>
      <c r="B44" s="10" t="s">
        <v>107</v>
      </c>
      <c r="C44" s="10" t="s">
        <v>108</v>
      </c>
      <c r="D44" s="11">
        <v>75</v>
      </c>
      <c r="E44" s="11">
        <v>0</v>
      </c>
      <c r="F44" s="11">
        <v>75</v>
      </c>
      <c r="G44" s="10">
        <v>2</v>
      </c>
      <c r="H44" s="12">
        <v>83.14</v>
      </c>
      <c r="I44" s="12">
        <f t="shared" si="2"/>
        <v>79.07</v>
      </c>
      <c r="J44" s="13">
        <v>2</v>
      </c>
    </row>
    <row r="45" spans="1:10" ht="33" customHeight="1">
      <c r="A45" s="10" t="s">
        <v>109</v>
      </c>
      <c r="B45" s="10" t="s">
        <v>110</v>
      </c>
      <c r="C45" s="10" t="s">
        <v>111</v>
      </c>
      <c r="D45" s="11">
        <v>76</v>
      </c>
      <c r="E45" s="11">
        <v>80.5</v>
      </c>
      <c r="F45" s="11">
        <v>77.8</v>
      </c>
      <c r="G45" s="10">
        <v>1</v>
      </c>
      <c r="H45" s="12">
        <v>88.6</v>
      </c>
      <c r="I45" s="12">
        <f t="shared" si="2"/>
        <v>83.19999999999999</v>
      </c>
      <c r="J45" s="13">
        <v>1</v>
      </c>
    </row>
    <row r="46" spans="1:10" ht="33" customHeight="1">
      <c r="A46" s="10" t="s">
        <v>109</v>
      </c>
      <c r="B46" s="10" t="s">
        <v>112</v>
      </c>
      <c r="C46" s="10" t="s">
        <v>113</v>
      </c>
      <c r="D46" s="11">
        <v>72</v>
      </c>
      <c r="E46" s="11">
        <v>85</v>
      </c>
      <c r="F46" s="11">
        <v>77.2</v>
      </c>
      <c r="G46" s="10">
        <v>2</v>
      </c>
      <c r="H46" s="12">
        <v>87.4</v>
      </c>
      <c r="I46" s="12">
        <f t="shared" si="2"/>
        <v>82.30000000000001</v>
      </c>
      <c r="J46" s="13">
        <v>2</v>
      </c>
    </row>
    <row r="47" spans="1:10" s="1" customFormat="1" ht="33" customHeight="1">
      <c r="A47" s="10" t="s">
        <v>114</v>
      </c>
      <c r="B47" s="10" t="s">
        <v>115</v>
      </c>
      <c r="C47" s="10" t="s">
        <v>116</v>
      </c>
      <c r="D47" s="11">
        <v>66.5</v>
      </c>
      <c r="E47" s="11">
        <v>0</v>
      </c>
      <c r="F47" s="11">
        <v>66.5</v>
      </c>
      <c r="G47" s="10">
        <v>2</v>
      </c>
      <c r="H47" s="12">
        <v>88.74</v>
      </c>
      <c r="I47" s="12">
        <f t="shared" si="2"/>
        <v>77.62</v>
      </c>
      <c r="J47" s="13">
        <v>1</v>
      </c>
    </row>
    <row r="48" spans="1:10" s="1" customFormat="1" ht="33" customHeight="1">
      <c r="A48" s="10" t="s">
        <v>114</v>
      </c>
      <c r="B48" s="10" t="s">
        <v>117</v>
      </c>
      <c r="C48" s="10" t="s">
        <v>118</v>
      </c>
      <c r="D48" s="11">
        <v>69.5</v>
      </c>
      <c r="E48" s="11">
        <v>0</v>
      </c>
      <c r="F48" s="11">
        <v>69.5</v>
      </c>
      <c r="G48" s="10">
        <v>1</v>
      </c>
      <c r="H48" s="12">
        <v>85.12</v>
      </c>
      <c r="I48" s="12">
        <f t="shared" si="2"/>
        <v>77.31</v>
      </c>
      <c r="J48" s="13">
        <v>2</v>
      </c>
    </row>
    <row r="49" spans="1:10" ht="33" customHeight="1">
      <c r="A49" s="10" t="s">
        <v>119</v>
      </c>
      <c r="B49" s="10" t="s">
        <v>120</v>
      </c>
      <c r="C49" s="10" t="s">
        <v>121</v>
      </c>
      <c r="D49" s="11">
        <v>66</v>
      </c>
      <c r="E49" s="11">
        <v>0</v>
      </c>
      <c r="F49" s="11">
        <v>66</v>
      </c>
      <c r="G49" s="10">
        <v>1</v>
      </c>
      <c r="H49" s="12">
        <v>88.6</v>
      </c>
      <c r="I49" s="12">
        <f aca="true" t="shared" si="3" ref="I49:I54">(F49/2)+(H49/2)</f>
        <v>77.3</v>
      </c>
      <c r="J49" s="13">
        <v>1</v>
      </c>
    </row>
    <row r="50" spans="1:10" ht="33" customHeight="1">
      <c r="A50" s="10" t="s">
        <v>119</v>
      </c>
      <c r="B50" s="10" t="s">
        <v>122</v>
      </c>
      <c r="C50" s="10" t="s">
        <v>123</v>
      </c>
      <c r="D50" s="11">
        <v>65</v>
      </c>
      <c r="E50" s="11">
        <v>0</v>
      </c>
      <c r="F50" s="11">
        <v>65</v>
      </c>
      <c r="G50" s="10">
        <v>2</v>
      </c>
      <c r="H50" s="12">
        <v>85.94</v>
      </c>
      <c r="I50" s="12">
        <f t="shared" si="3"/>
        <v>75.47</v>
      </c>
      <c r="J50" s="13">
        <v>2</v>
      </c>
    </row>
    <row r="51" spans="1:10" s="1" customFormat="1" ht="33" customHeight="1">
      <c r="A51" s="10" t="s">
        <v>124</v>
      </c>
      <c r="B51" s="10" t="s">
        <v>125</v>
      </c>
      <c r="C51" s="10" t="s">
        <v>126</v>
      </c>
      <c r="D51" s="11">
        <v>70.5</v>
      </c>
      <c r="E51" s="11">
        <v>0</v>
      </c>
      <c r="F51" s="11">
        <v>70.5</v>
      </c>
      <c r="G51" s="10">
        <v>2</v>
      </c>
      <c r="H51" s="12">
        <v>88.5</v>
      </c>
      <c r="I51" s="12">
        <f t="shared" si="3"/>
        <v>79.5</v>
      </c>
      <c r="J51" s="13">
        <v>1</v>
      </c>
    </row>
    <row r="52" spans="1:10" s="1" customFormat="1" ht="33" customHeight="1">
      <c r="A52" s="10" t="s">
        <v>124</v>
      </c>
      <c r="B52" s="10" t="s">
        <v>127</v>
      </c>
      <c r="C52" s="10" t="s">
        <v>128</v>
      </c>
      <c r="D52" s="11">
        <v>70</v>
      </c>
      <c r="E52" s="11">
        <v>0</v>
      </c>
      <c r="F52" s="11">
        <v>70</v>
      </c>
      <c r="G52" s="10">
        <v>3</v>
      </c>
      <c r="H52" s="12">
        <v>88.06</v>
      </c>
      <c r="I52" s="12">
        <f t="shared" si="3"/>
        <v>79.03</v>
      </c>
      <c r="J52" s="13">
        <v>2</v>
      </c>
    </row>
    <row r="53" spans="1:10" ht="33" customHeight="1">
      <c r="A53" s="10" t="s">
        <v>129</v>
      </c>
      <c r="B53" s="10" t="s">
        <v>130</v>
      </c>
      <c r="C53" s="10" t="s">
        <v>131</v>
      </c>
      <c r="D53" s="11">
        <v>68</v>
      </c>
      <c r="E53" s="11">
        <v>0</v>
      </c>
      <c r="F53" s="11">
        <v>68</v>
      </c>
      <c r="G53" s="10">
        <v>1</v>
      </c>
      <c r="H53" s="12">
        <v>86.54</v>
      </c>
      <c r="I53" s="12">
        <f t="shared" si="3"/>
        <v>77.27000000000001</v>
      </c>
      <c r="J53" s="13">
        <v>1</v>
      </c>
    </row>
    <row r="54" spans="1:10" ht="33" customHeight="1">
      <c r="A54" s="10" t="s">
        <v>129</v>
      </c>
      <c r="B54" s="10" t="s">
        <v>132</v>
      </c>
      <c r="C54" s="10" t="s">
        <v>133</v>
      </c>
      <c r="D54" s="11">
        <v>62.5</v>
      </c>
      <c r="E54" s="11">
        <v>0</v>
      </c>
      <c r="F54" s="11">
        <v>62.5</v>
      </c>
      <c r="G54" s="10">
        <v>2</v>
      </c>
      <c r="H54" s="12">
        <v>87.28</v>
      </c>
      <c r="I54" s="12">
        <f t="shared" si="3"/>
        <v>74.89</v>
      </c>
      <c r="J54" s="13">
        <v>2</v>
      </c>
    </row>
    <row r="55" spans="1:10" s="1" customFormat="1" ht="33" customHeight="1">
      <c r="A55" s="10" t="s">
        <v>134</v>
      </c>
      <c r="B55" s="10" t="s">
        <v>135</v>
      </c>
      <c r="C55" s="10" t="s">
        <v>136</v>
      </c>
      <c r="D55" s="11">
        <v>72.5</v>
      </c>
      <c r="E55" s="11">
        <v>0</v>
      </c>
      <c r="F55" s="11">
        <v>72.5</v>
      </c>
      <c r="G55" s="10">
        <v>1</v>
      </c>
      <c r="H55" s="12">
        <v>87.6</v>
      </c>
      <c r="I55" s="12">
        <f aca="true" t="shared" si="4" ref="I55:I68">(F55/2)+(H55/2)</f>
        <v>80.05</v>
      </c>
      <c r="J55" s="13">
        <v>1</v>
      </c>
    </row>
    <row r="56" spans="1:10" s="1" customFormat="1" ht="33" customHeight="1">
      <c r="A56" s="10" t="s">
        <v>134</v>
      </c>
      <c r="B56" s="10" t="s">
        <v>137</v>
      </c>
      <c r="C56" s="10" t="s">
        <v>138</v>
      </c>
      <c r="D56" s="11">
        <v>70</v>
      </c>
      <c r="E56" s="11">
        <v>0</v>
      </c>
      <c r="F56" s="11">
        <v>70</v>
      </c>
      <c r="G56" s="10">
        <v>3</v>
      </c>
      <c r="H56" s="12">
        <v>89.2</v>
      </c>
      <c r="I56" s="12">
        <f t="shared" si="4"/>
        <v>79.6</v>
      </c>
      <c r="J56" s="13">
        <v>2</v>
      </c>
    </row>
    <row r="57" spans="1:10" ht="33" customHeight="1">
      <c r="A57" s="10" t="s">
        <v>139</v>
      </c>
      <c r="B57" s="10" t="s">
        <v>140</v>
      </c>
      <c r="C57" s="10" t="s">
        <v>141</v>
      </c>
      <c r="D57" s="11">
        <v>70.5</v>
      </c>
      <c r="E57" s="11">
        <v>0</v>
      </c>
      <c r="F57" s="11">
        <v>70.5</v>
      </c>
      <c r="G57" s="10">
        <v>1</v>
      </c>
      <c r="H57" s="12">
        <v>87.5</v>
      </c>
      <c r="I57" s="12">
        <f t="shared" si="4"/>
        <v>79</v>
      </c>
      <c r="J57" s="13">
        <v>1</v>
      </c>
    </row>
    <row r="58" spans="1:10" ht="33" customHeight="1">
      <c r="A58" s="10" t="s">
        <v>139</v>
      </c>
      <c r="B58" s="10" t="s">
        <v>142</v>
      </c>
      <c r="C58" s="10" t="s">
        <v>143</v>
      </c>
      <c r="D58" s="11">
        <v>69</v>
      </c>
      <c r="E58" s="11">
        <v>0</v>
      </c>
      <c r="F58" s="11">
        <v>69</v>
      </c>
      <c r="G58" s="10">
        <v>2</v>
      </c>
      <c r="H58" s="12">
        <v>84.02</v>
      </c>
      <c r="I58" s="12">
        <f t="shared" si="4"/>
        <v>76.50999999999999</v>
      </c>
      <c r="J58" s="13">
        <v>2</v>
      </c>
    </row>
    <row r="59" spans="1:10" s="1" customFormat="1" ht="33" customHeight="1">
      <c r="A59" s="10" t="s">
        <v>144</v>
      </c>
      <c r="B59" s="10" t="s">
        <v>145</v>
      </c>
      <c r="C59" s="10" t="s">
        <v>146</v>
      </c>
      <c r="D59" s="11">
        <v>76.5</v>
      </c>
      <c r="E59" s="11">
        <v>0</v>
      </c>
      <c r="F59" s="11">
        <v>76.5</v>
      </c>
      <c r="G59" s="10">
        <v>1</v>
      </c>
      <c r="H59" s="12">
        <v>85.38</v>
      </c>
      <c r="I59" s="12">
        <f t="shared" si="4"/>
        <v>80.94</v>
      </c>
      <c r="J59" s="13">
        <v>1</v>
      </c>
    </row>
    <row r="60" spans="1:10" s="1" customFormat="1" ht="33" customHeight="1">
      <c r="A60" s="10" t="s">
        <v>144</v>
      </c>
      <c r="B60" s="10" t="s">
        <v>147</v>
      </c>
      <c r="C60" s="10" t="s">
        <v>148</v>
      </c>
      <c r="D60" s="11">
        <v>73</v>
      </c>
      <c r="E60" s="11">
        <v>0</v>
      </c>
      <c r="F60" s="11">
        <v>73</v>
      </c>
      <c r="G60" s="10">
        <v>3</v>
      </c>
      <c r="H60" s="12">
        <v>88.26</v>
      </c>
      <c r="I60" s="12">
        <f t="shared" si="4"/>
        <v>80.63</v>
      </c>
      <c r="J60" s="13">
        <v>2</v>
      </c>
    </row>
    <row r="61" spans="1:10" ht="33" customHeight="1">
      <c r="A61" s="10" t="s">
        <v>149</v>
      </c>
      <c r="B61" s="10" t="s">
        <v>150</v>
      </c>
      <c r="C61" s="10" t="s">
        <v>151</v>
      </c>
      <c r="D61" s="11">
        <v>73</v>
      </c>
      <c r="E61" s="11">
        <v>0</v>
      </c>
      <c r="F61" s="11">
        <v>73</v>
      </c>
      <c r="G61" s="10">
        <v>1</v>
      </c>
      <c r="H61" s="12">
        <v>85.46</v>
      </c>
      <c r="I61" s="12">
        <f t="shared" si="4"/>
        <v>79.22999999999999</v>
      </c>
      <c r="J61" s="13">
        <v>1</v>
      </c>
    </row>
    <row r="62" spans="1:10" ht="33" customHeight="1">
      <c r="A62" s="10" t="s">
        <v>149</v>
      </c>
      <c r="B62" s="10" t="s">
        <v>152</v>
      </c>
      <c r="C62" s="10" t="s">
        <v>153</v>
      </c>
      <c r="D62" s="11">
        <v>71.5</v>
      </c>
      <c r="E62" s="11">
        <v>0</v>
      </c>
      <c r="F62" s="11">
        <v>71.5</v>
      </c>
      <c r="G62" s="10">
        <v>3</v>
      </c>
      <c r="H62" s="12">
        <v>86.8</v>
      </c>
      <c r="I62" s="12">
        <f t="shared" si="4"/>
        <v>79.15</v>
      </c>
      <c r="J62" s="13">
        <v>2</v>
      </c>
    </row>
    <row r="63" spans="1:10" s="1" customFormat="1" ht="33" customHeight="1">
      <c r="A63" s="10" t="s">
        <v>154</v>
      </c>
      <c r="B63" s="10" t="s">
        <v>155</v>
      </c>
      <c r="C63" s="10" t="s">
        <v>156</v>
      </c>
      <c r="D63" s="11">
        <v>67.5</v>
      </c>
      <c r="E63" s="11">
        <v>0</v>
      </c>
      <c r="F63" s="11">
        <v>67.5</v>
      </c>
      <c r="G63" s="10">
        <v>2</v>
      </c>
      <c r="H63" s="12">
        <v>88.6</v>
      </c>
      <c r="I63" s="12">
        <f t="shared" si="4"/>
        <v>78.05</v>
      </c>
      <c r="J63" s="13">
        <v>1</v>
      </c>
    </row>
    <row r="64" spans="1:10" s="1" customFormat="1" ht="33" customHeight="1">
      <c r="A64" s="10" t="s">
        <v>154</v>
      </c>
      <c r="B64" s="10" t="s">
        <v>157</v>
      </c>
      <c r="C64" s="10" t="s">
        <v>158</v>
      </c>
      <c r="D64" s="11">
        <v>67.5</v>
      </c>
      <c r="E64" s="11">
        <v>0</v>
      </c>
      <c r="F64" s="11">
        <v>67.5</v>
      </c>
      <c r="G64" s="10">
        <v>2</v>
      </c>
      <c r="H64" s="12">
        <v>88.6</v>
      </c>
      <c r="I64" s="12">
        <f t="shared" si="4"/>
        <v>78.05</v>
      </c>
      <c r="J64" s="13">
        <v>1</v>
      </c>
    </row>
    <row r="65" spans="1:10" ht="33" customHeight="1">
      <c r="A65" s="14" t="s">
        <v>159</v>
      </c>
      <c r="B65" s="15" t="s">
        <v>160</v>
      </c>
      <c r="C65" s="16" t="s">
        <v>161</v>
      </c>
      <c r="D65" s="17">
        <v>78</v>
      </c>
      <c r="E65" s="17">
        <v>0</v>
      </c>
      <c r="F65" s="18">
        <v>78</v>
      </c>
      <c r="G65" s="19">
        <v>1</v>
      </c>
      <c r="H65" s="12">
        <v>89</v>
      </c>
      <c r="I65" s="12">
        <f t="shared" si="4"/>
        <v>83.5</v>
      </c>
      <c r="J65" s="13">
        <v>1</v>
      </c>
    </row>
    <row r="66" spans="1:10" ht="33" customHeight="1">
      <c r="A66" s="14" t="s">
        <v>159</v>
      </c>
      <c r="B66" s="15" t="s">
        <v>162</v>
      </c>
      <c r="C66" s="16" t="s">
        <v>163</v>
      </c>
      <c r="D66" s="17">
        <v>75.5</v>
      </c>
      <c r="E66" s="17">
        <v>0</v>
      </c>
      <c r="F66" s="18">
        <v>75.5</v>
      </c>
      <c r="G66" s="19">
        <v>3</v>
      </c>
      <c r="H66" s="12">
        <v>88.4</v>
      </c>
      <c r="I66" s="12">
        <f t="shared" si="4"/>
        <v>81.95</v>
      </c>
      <c r="J66" s="13">
        <v>2</v>
      </c>
    </row>
    <row r="67" spans="1:10" ht="33" customHeight="1">
      <c r="A67" s="14" t="s">
        <v>164</v>
      </c>
      <c r="B67" s="15" t="s">
        <v>165</v>
      </c>
      <c r="C67" s="20" t="s">
        <v>166</v>
      </c>
      <c r="D67" s="21">
        <v>70.5</v>
      </c>
      <c r="E67" s="21">
        <v>0</v>
      </c>
      <c r="F67" s="18">
        <v>70.5</v>
      </c>
      <c r="G67" s="19">
        <v>2</v>
      </c>
      <c r="H67" s="12">
        <v>86</v>
      </c>
      <c r="I67" s="12">
        <f t="shared" si="4"/>
        <v>78.25</v>
      </c>
      <c r="J67" s="13">
        <v>1</v>
      </c>
    </row>
    <row r="68" spans="1:10" ht="33" customHeight="1">
      <c r="A68" s="14" t="s">
        <v>164</v>
      </c>
      <c r="B68" s="15" t="s">
        <v>167</v>
      </c>
      <c r="C68" s="20" t="s">
        <v>168</v>
      </c>
      <c r="D68" s="21">
        <v>76</v>
      </c>
      <c r="E68" s="21">
        <v>0</v>
      </c>
      <c r="F68" s="18">
        <v>76</v>
      </c>
      <c r="G68" s="19">
        <v>1</v>
      </c>
      <c r="H68" s="12">
        <v>76.4</v>
      </c>
      <c r="I68" s="12">
        <f t="shared" si="4"/>
        <v>76.2</v>
      </c>
      <c r="J68" s="13">
        <v>2</v>
      </c>
    </row>
    <row r="69" spans="1:10" ht="33" customHeight="1">
      <c r="A69" s="14" t="s">
        <v>169</v>
      </c>
      <c r="B69" s="15" t="s">
        <v>170</v>
      </c>
      <c r="C69" s="22" t="s">
        <v>171</v>
      </c>
      <c r="D69" s="23">
        <v>69.5</v>
      </c>
      <c r="E69" s="23">
        <v>0</v>
      </c>
      <c r="F69" s="18">
        <v>69.5</v>
      </c>
      <c r="G69" s="19">
        <v>1</v>
      </c>
      <c r="H69" s="12">
        <v>83.4</v>
      </c>
      <c r="I69" s="12">
        <f aca="true" t="shared" si="5" ref="I69:I87">(F69/2)+(H69/2)</f>
        <v>76.45</v>
      </c>
      <c r="J69" s="13">
        <v>1</v>
      </c>
    </row>
    <row r="70" spans="1:10" ht="33" customHeight="1">
      <c r="A70" s="14" t="s">
        <v>169</v>
      </c>
      <c r="B70" s="15" t="s">
        <v>172</v>
      </c>
      <c r="C70" s="22" t="s">
        <v>173</v>
      </c>
      <c r="D70" s="23">
        <v>67.5</v>
      </c>
      <c r="E70" s="23">
        <v>0</v>
      </c>
      <c r="F70" s="18">
        <v>67.5</v>
      </c>
      <c r="G70" s="19">
        <v>2</v>
      </c>
      <c r="H70" s="12">
        <v>81.4</v>
      </c>
      <c r="I70" s="12">
        <f t="shared" si="5"/>
        <v>74.45</v>
      </c>
      <c r="J70" s="13">
        <v>2</v>
      </c>
    </row>
    <row r="71" spans="1:10" ht="33" customHeight="1">
      <c r="A71" s="14" t="s">
        <v>174</v>
      </c>
      <c r="B71" s="15" t="s">
        <v>175</v>
      </c>
      <c r="C71" s="24" t="s">
        <v>176</v>
      </c>
      <c r="D71" s="25">
        <v>71</v>
      </c>
      <c r="E71" s="25">
        <v>0</v>
      </c>
      <c r="F71" s="18">
        <v>71</v>
      </c>
      <c r="G71" s="19">
        <v>1</v>
      </c>
      <c r="H71" s="12">
        <v>82.8</v>
      </c>
      <c r="I71" s="12">
        <f t="shared" si="5"/>
        <v>76.9</v>
      </c>
      <c r="J71" s="13">
        <v>1</v>
      </c>
    </row>
    <row r="72" spans="1:10" ht="33" customHeight="1">
      <c r="A72" s="14" t="s">
        <v>174</v>
      </c>
      <c r="B72" s="15" t="s">
        <v>177</v>
      </c>
      <c r="C72" s="24" t="s">
        <v>178</v>
      </c>
      <c r="D72" s="25">
        <v>71</v>
      </c>
      <c r="E72" s="25">
        <v>0</v>
      </c>
      <c r="F72" s="18">
        <v>71</v>
      </c>
      <c r="G72" s="19">
        <v>1</v>
      </c>
      <c r="H72" s="12">
        <v>80.4</v>
      </c>
      <c r="I72" s="12">
        <f t="shared" si="5"/>
        <v>75.7</v>
      </c>
      <c r="J72" s="13">
        <v>2</v>
      </c>
    </row>
    <row r="73" spans="1:10" ht="33" customHeight="1">
      <c r="A73" s="14" t="s">
        <v>179</v>
      </c>
      <c r="B73" s="15" t="s">
        <v>180</v>
      </c>
      <c r="C73" s="26" t="s">
        <v>181</v>
      </c>
      <c r="D73" s="27">
        <v>79.5</v>
      </c>
      <c r="E73" s="27">
        <v>0</v>
      </c>
      <c r="F73" s="18">
        <v>79.5</v>
      </c>
      <c r="G73" s="19">
        <v>1</v>
      </c>
      <c r="H73" s="12">
        <v>85.8</v>
      </c>
      <c r="I73" s="12">
        <f t="shared" si="5"/>
        <v>82.65</v>
      </c>
      <c r="J73" s="13">
        <v>1</v>
      </c>
    </row>
    <row r="74" spans="1:10" ht="33" customHeight="1">
      <c r="A74" s="14" t="s">
        <v>179</v>
      </c>
      <c r="B74" s="15" t="s">
        <v>182</v>
      </c>
      <c r="C74" s="26" t="s">
        <v>183</v>
      </c>
      <c r="D74" s="27">
        <v>75</v>
      </c>
      <c r="E74" s="27">
        <v>0</v>
      </c>
      <c r="F74" s="18">
        <v>75</v>
      </c>
      <c r="G74" s="19">
        <v>2</v>
      </c>
      <c r="H74" s="12">
        <v>86.2</v>
      </c>
      <c r="I74" s="12">
        <f t="shared" si="5"/>
        <v>80.6</v>
      </c>
      <c r="J74" s="13">
        <v>2</v>
      </c>
    </row>
    <row r="75" spans="1:10" ht="33" customHeight="1">
      <c r="A75" s="14" t="s">
        <v>184</v>
      </c>
      <c r="B75" s="15" t="s">
        <v>185</v>
      </c>
      <c r="C75" s="28" t="s">
        <v>186</v>
      </c>
      <c r="D75" s="29">
        <v>73.5</v>
      </c>
      <c r="E75" s="29">
        <v>0</v>
      </c>
      <c r="F75" s="18">
        <v>73.5</v>
      </c>
      <c r="G75" s="19">
        <v>2</v>
      </c>
      <c r="H75" s="12">
        <v>84.4</v>
      </c>
      <c r="I75" s="12">
        <f t="shared" si="5"/>
        <v>78.95</v>
      </c>
      <c r="J75" s="13">
        <v>1</v>
      </c>
    </row>
    <row r="76" spans="1:10" ht="33" customHeight="1">
      <c r="A76" s="14" t="s">
        <v>184</v>
      </c>
      <c r="B76" s="15" t="s">
        <v>187</v>
      </c>
      <c r="C76" s="28" t="s">
        <v>188</v>
      </c>
      <c r="D76" s="29">
        <v>77.5</v>
      </c>
      <c r="E76" s="29">
        <v>0</v>
      </c>
      <c r="F76" s="18">
        <v>77.5</v>
      </c>
      <c r="G76" s="19">
        <v>1</v>
      </c>
      <c r="H76" s="12">
        <v>79.6</v>
      </c>
      <c r="I76" s="12">
        <f t="shared" si="5"/>
        <v>78.55</v>
      </c>
      <c r="J76" s="13">
        <v>2</v>
      </c>
    </row>
    <row r="77" spans="1:10" ht="33" customHeight="1">
      <c r="A77" s="14" t="s">
        <v>189</v>
      </c>
      <c r="B77" s="15" t="s">
        <v>190</v>
      </c>
      <c r="C77" s="30" t="s">
        <v>191</v>
      </c>
      <c r="D77" s="31">
        <v>74.5</v>
      </c>
      <c r="E77" s="31">
        <v>0</v>
      </c>
      <c r="F77" s="18">
        <v>74.5</v>
      </c>
      <c r="G77" s="19">
        <v>1</v>
      </c>
      <c r="H77" s="12">
        <v>90</v>
      </c>
      <c r="I77" s="12">
        <f t="shared" si="5"/>
        <v>82.25</v>
      </c>
      <c r="J77" s="13">
        <v>1</v>
      </c>
    </row>
    <row r="78" spans="1:10" ht="33" customHeight="1">
      <c r="A78" s="14" t="s">
        <v>189</v>
      </c>
      <c r="B78" s="15" t="s">
        <v>192</v>
      </c>
      <c r="C78" s="30" t="s">
        <v>193</v>
      </c>
      <c r="D78" s="31">
        <v>71</v>
      </c>
      <c r="E78" s="31">
        <v>0</v>
      </c>
      <c r="F78" s="18">
        <v>71</v>
      </c>
      <c r="G78" s="19">
        <v>3</v>
      </c>
      <c r="H78" s="12">
        <v>83.6</v>
      </c>
      <c r="I78" s="12">
        <f t="shared" si="5"/>
        <v>77.3</v>
      </c>
      <c r="J78" s="13">
        <v>2</v>
      </c>
    </row>
    <row r="79" spans="1:10" ht="33" customHeight="1">
      <c r="A79" s="14" t="s">
        <v>194</v>
      </c>
      <c r="B79" s="15" t="s">
        <v>195</v>
      </c>
      <c r="C79" s="32" t="s">
        <v>196</v>
      </c>
      <c r="D79" s="33">
        <v>77</v>
      </c>
      <c r="E79" s="33">
        <v>89.5</v>
      </c>
      <c r="F79" s="18">
        <v>82</v>
      </c>
      <c r="G79" s="19">
        <v>1</v>
      </c>
      <c r="H79" s="12">
        <v>87.6</v>
      </c>
      <c r="I79" s="12">
        <f t="shared" si="5"/>
        <v>84.8</v>
      </c>
      <c r="J79" s="13">
        <v>1</v>
      </c>
    </row>
    <row r="80" spans="1:10" ht="33" customHeight="1">
      <c r="A80" s="14" t="s">
        <v>194</v>
      </c>
      <c r="B80" s="15" t="s">
        <v>197</v>
      </c>
      <c r="C80" s="32" t="s">
        <v>198</v>
      </c>
      <c r="D80" s="33">
        <v>74</v>
      </c>
      <c r="E80" s="33">
        <v>85</v>
      </c>
      <c r="F80" s="18">
        <v>78.4</v>
      </c>
      <c r="G80" s="19">
        <v>7</v>
      </c>
      <c r="H80" s="12">
        <v>90.6</v>
      </c>
      <c r="I80" s="12">
        <f t="shared" si="5"/>
        <v>84.5</v>
      </c>
      <c r="J80" s="13">
        <v>2</v>
      </c>
    </row>
    <row r="81" spans="1:10" ht="33" customHeight="1">
      <c r="A81" s="14" t="s">
        <v>194</v>
      </c>
      <c r="B81" s="15" t="s">
        <v>199</v>
      </c>
      <c r="C81" s="32" t="s">
        <v>200</v>
      </c>
      <c r="D81" s="33">
        <v>75.5</v>
      </c>
      <c r="E81" s="33">
        <v>89</v>
      </c>
      <c r="F81" s="18">
        <v>80.9</v>
      </c>
      <c r="G81" s="19">
        <v>3</v>
      </c>
      <c r="H81" s="12">
        <v>87.8</v>
      </c>
      <c r="I81" s="12">
        <f t="shared" si="5"/>
        <v>84.35</v>
      </c>
      <c r="J81" s="13">
        <v>3</v>
      </c>
    </row>
    <row r="82" spans="1:10" ht="33" customHeight="1">
      <c r="A82" s="14" t="s">
        <v>194</v>
      </c>
      <c r="B82" s="15" t="s">
        <v>201</v>
      </c>
      <c r="C82" s="32" t="s">
        <v>202</v>
      </c>
      <c r="D82" s="33">
        <v>76.5</v>
      </c>
      <c r="E82" s="33">
        <v>79.5</v>
      </c>
      <c r="F82" s="18">
        <v>77.7</v>
      </c>
      <c r="G82" s="19">
        <v>10</v>
      </c>
      <c r="H82" s="12">
        <v>89.2</v>
      </c>
      <c r="I82" s="12">
        <f t="shared" si="5"/>
        <v>83.45</v>
      </c>
      <c r="J82" s="13">
        <v>4</v>
      </c>
    </row>
    <row r="83" spans="1:10" ht="33" customHeight="1">
      <c r="A83" s="14" t="s">
        <v>194</v>
      </c>
      <c r="B83" s="15" t="s">
        <v>203</v>
      </c>
      <c r="C83" s="32" t="s">
        <v>204</v>
      </c>
      <c r="D83" s="33">
        <v>79.5</v>
      </c>
      <c r="E83" s="33">
        <v>81.5</v>
      </c>
      <c r="F83" s="18">
        <v>80.3</v>
      </c>
      <c r="G83" s="19">
        <v>4</v>
      </c>
      <c r="H83" s="12">
        <v>85.8</v>
      </c>
      <c r="I83" s="12">
        <f t="shared" si="5"/>
        <v>83.05</v>
      </c>
      <c r="J83" s="13">
        <v>5</v>
      </c>
    </row>
    <row r="84" spans="1:10" ht="33" customHeight="1">
      <c r="A84" s="14" t="s">
        <v>205</v>
      </c>
      <c r="B84" s="15" t="s">
        <v>206</v>
      </c>
      <c r="C84" s="34" t="s">
        <v>207</v>
      </c>
      <c r="D84" s="35">
        <v>75</v>
      </c>
      <c r="E84" s="35">
        <v>0</v>
      </c>
      <c r="F84" s="18">
        <v>75</v>
      </c>
      <c r="G84" s="19">
        <v>1</v>
      </c>
      <c r="H84" s="12">
        <v>89.4</v>
      </c>
      <c r="I84" s="12">
        <f t="shared" si="5"/>
        <v>82.2</v>
      </c>
      <c r="J84" s="13">
        <v>1</v>
      </c>
    </row>
    <row r="85" spans="1:10" ht="33" customHeight="1">
      <c r="A85" s="14" t="s">
        <v>205</v>
      </c>
      <c r="B85" s="15" t="s">
        <v>208</v>
      </c>
      <c r="C85" s="34" t="s">
        <v>209</v>
      </c>
      <c r="D85" s="35">
        <v>73.25</v>
      </c>
      <c r="E85" s="35">
        <v>0</v>
      </c>
      <c r="F85" s="18">
        <v>73.25</v>
      </c>
      <c r="G85" s="19">
        <v>3</v>
      </c>
      <c r="H85" s="12">
        <v>81.4</v>
      </c>
      <c r="I85" s="12">
        <f t="shared" si="5"/>
        <v>77.325</v>
      </c>
      <c r="J85" s="13">
        <v>2</v>
      </c>
    </row>
    <row r="86" spans="1:10" ht="33" customHeight="1">
      <c r="A86" s="14" t="s">
        <v>210</v>
      </c>
      <c r="B86" s="15" t="s">
        <v>211</v>
      </c>
      <c r="C86" s="36" t="s">
        <v>212</v>
      </c>
      <c r="D86" s="37">
        <v>73</v>
      </c>
      <c r="E86" s="37">
        <v>73</v>
      </c>
      <c r="F86" s="18">
        <v>73</v>
      </c>
      <c r="G86" s="19">
        <v>1</v>
      </c>
      <c r="H86" s="12">
        <v>81</v>
      </c>
      <c r="I86" s="12">
        <f t="shared" si="5"/>
        <v>77</v>
      </c>
      <c r="J86" s="13">
        <v>1</v>
      </c>
    </row>
    <row r="87" spans="1:10" ht="33" customHeight="1">
      <c r="A87" s="14" t="s">
        <v>210</v>
      </c>
      <c r="B87" s="15" t="s">
        <v>213</v>
      </c>
      <c r="C87" s="36" t="s">
        <v>214</v>
      </c>
      <c r="D87" s="37">
        <v>67.5</v>
      </c>
      <c r="E87" s="37">
        <v>67.5</v>
      </c>
      <c r="F87" s="18">
        <v>67.5</v>
      </c>
      <c r="G87" s="19">
        <v>3</v>
      </c>
      <c r="H87" s="12">
        <v>79.8</v>
      </c>
      <c r="I87" s="12">
        <f t="shared" si="5"/>
        <v>73.65</v>
      </c>
      <c r="J87" s="13">
        <v>2</v>
      </c>
    </row>
    <row r="88" spans="1:10" ht="33" customHeight="1">
      <c r="A88" s="14" t="s">
        <v>215</v>
      </c>
      <c r="B88" s="15" t="s">
        <v>216</v>
      </c>
      <c r="C88" s="38" t="s">
        <v>217</v>
      </c>
      <c r="D88" s="39">
        <v>75.5</v>
      </c>
      <c r="E88" s="39">
        <v>0</v>
      </c>
      <c r="F88" s="18">
        <v>75.5</v>
      </c>
      <c r="G88" s="19">
        <v>1</v>
      </c>
      <c r="H88" s="12">
        <v>87.2</v>
      </c>
      <c r="I88" s="12">
        <f aca="true" t="shared" si="6" ref="I88:I100">(F88/2)+(H88/2)</f>
        <v>81.35</v>
      </c>
      <c r="J88" s="13">
        <v>1</v>
      </c>
    </row>
    <row r="89" spans="1:10" ht="33" customHeight="1">
      <c r="A89" s="14" t="s">
        <v>215</v>
      </c>
      <c r="B89" s="15" t="s">
        <v>218</v>
      </c>
      <c r="C89" s="38" t="s">
        <v>219</v>
      </c>
      <c r="D89" s="39">
        <v>74</v>
      </c>
      <c r="E89" s="39">
        <v>0</v>
      </c>
      <c r="F89" s="18">
        <v>74</v>
      </c>
      <c r="G89" s="19">
        <v>2</v>
      </c>
      <c r="H89" s="12">
        <v>83.2</v>
      </c>
      <c r="I89" s="12">
        <f t="shared" si="6"/>
        <v>78.6</v>
      </c>
      <c r="J89" s="13">
        <v>2</v>
      </c>
    </row>
    <row r="90" spans="1:10" ht="33" customHeight="1">
      <c r="A90" s="14" t="s">
        <v>220</v>
      </c>
      <c r="B90" s="15" t="s">
        <v>221</v>
      </c>
      <c r="C90" s="40" t="s">
        <v>222</v>
      </c>
      <c r="D90" s="41">
        <v>66</v>
      </c>
      <c r="E90" s="41">
        <v>76</v>
      </c>
      <c r="F90" s="18">
        <v>70</v>
      </c>
      <c r="G90" s="19">
        <v>3</v>
      </c>
      <c r="H90" s="12">
        <v>89.3</v>
      </c>
      <c r="I90" s="12">
        <f t="shared" si="6"/>
        <v>79.65</v>
      </c>
      <c r="J90" s="13">
        <v>1</v>
      </c>
    </row>
    <row r="91" spans="1:10" ht="33" customHeight="1">
      <c r="A91" s="14" t="s">
        <v>220</v>
      </c>
      <c r="B91" s="15" t="s">
        <v>223</v>
      </c>
      <c r="C91" s="40" t="s">
        <v>224</v>
      </c>
      <c r="D91" s="41">
        <v>67</v>
      </c>
      <c r="E91" s="41">
        <v>75</v>
      </c>
      <c r="F91" s="18">
        <v>70.2</v>
      </c>
      <c r="G91" s="19">
        <v>2</v>
      </c>
      <c r="H91" s="12">
        <v>87.6</v>
      </c>
      <c r="I91" s="12">
        <f t="shared" si="6"/>
        <v>78.9</v>
      </c>
      <c r="J91" s="13">
        <v>2</v>
      </c>
    </row>
    <row r="92" spans="1:10" ht="33" customHeight="1">
      <c r="A92" s="14" t="s">
        <v>225</v>
      </c>
      <c r="B92" s="15" t="s">
        <v>226</v>
      </c>
      <c r="C92" s="42" t="s">
        <v>227</v>
      </c>
      <c r="D92" s="43">
        <v>63.5</v>
      </c>
      <c r="E92" s="43">
        <v>0</v>
      </c>
      <c r="F92" s="18">
        <v>63.5</v>
      </c>
      <c r="G92" s="19">
        <v>3</v>
      </c>
      <c r="H92" s="12">
        <v>88.6</v>
      </c>
      <c r="I92" s="12">
        <f t="shared" si="6"/>
        <v>76.05</v>
      </c>
      <c r="J92" s="13">
        <v>1</v>
      </c>
    </row>
    <row r="93" spans="1:10" ht="33" customHeight="1">
      <c r="A93" s="14" t="s">
        <v>225</v>
      </c>
      <c r="B93" s="15" t="s">
        <v>228</v>
      </c>
      <c r="C93" s="42" t="s">
        <v>229</v>
      </c>
      <c r="D93" s="43">
        <v>70</v>
      </c>
      <c r="E93" s="43">
        <v>0</v>
      </c>
      <c r="F93" s="18">
        <v>70</v>
      </c>
      <c r="G93" s="19">
        <v>1</v>
      </c>
      <c r="H93" s="12">
        <v>79.2</v>
      </c>
      <c r="I93" s="12">
        <f t="shared" si="6"/>
        <v>74.6</v>
      </c>
      <c r="J93" s="13">
        <v>2</v>
      </c>
    </row>
    <row r="94" spans="1:10" ht="33" customHeight="1">
      <c r="A94" s="14" t="s">
        <v>230</v>
      </c>
      <c r="B94" s="15" t="s">
        <v>231</v>
      </c>
      <c r="C94" s="44" t="s">
        <v>232</v>
      </c>
      <c r="D94" s="45">
        <v>72.5</v>
      </c>
      <c r="E94" s="45">
        <v>0</v>
      </c>
      <c r="F94" s="18">
        <v>72.5</v>
      </c>
      <c r="G94" s="19">
        <v>1</v>
      </c>
      <c r="H94" s="12">
        <v>82.6</v>
      </c>
      <c r="I94" s="12">
        <f t="shared" si="6"/>
        <v>77.55</v>
      </c>
      <c r="J94" s="13">
        <v>1</v>
      </c>
    </row>
    <row r="95" spans="1:10" ht="33" customHeight="1">
      <c r="A95" s="14" t="s">
        <v>230</v>
      </c>
      <c r="B95" s="15" t="s">
        <v>233</v>
      </c>
      <c r="C95" s="46" t="s">
        <v>234</v>
      </c>
      <c r="D95" s="47">
        <v>70.5</v>
      </c>
      <c r="E95" s="47">
        <v>0</v>
      </c>
      <c r="F95" s="18">
        <v>70.5</v>
      </c>
      <c r="G95" s="19">
        <v>2</v>
      </c>
      <c r="H95" s="12">
        <v>84.2</v>
      </c>
      <c r="I95" s="12">
        <f t="shared" si="6"/>
        <v>77.35</v>
      </c>
      <c r="J95" s="13">
        <v>2</v>
      </c>
    </row>
    <row r="96" spans="1:10" ht="33" customHeight="1">
      <c r="A96" s="14" t="s">
        <v>235</v>
      </c>
      <c r="B96" s="15" t="s">
        <v>236</v>
      </c>
      <c r="C96" s="48" t="s">
        <v>237</v>
      </c>
      <c r="D96" s="49">
        <v>70.5</v>
      </c>
      <c r="E96" s="49">
        <v>0</v>
      </c>
      <c r="F96" s="18">
        <v>70.5</v>
      </c>
      <c r="G96" s="19">
        <v>2</v>
      </c>
      <c r="H96" s="12">
        <v>86</v>
      </c>
      <c r="I96" s="12">
        <f t="shared" si="6"/>
        <v>78.25</v>
      </c>
      <c r="J96" s="13">
        <v>1</v>
      </c>
    </row>
    <row r="97" spans="1:10" ht="33" customHeight="1">
      <c r="A97" s="14" t="s">
        <v>235</v>
      </c>
      <c r="B97" s="15" t="s">
        <v>238</v>
      </c>
      <c r="C97" s="48" t="s">
        <v>239</v>
      </c>
      <c r="D97" s="49">
        <v>72.25</v>
      </c>
      <c r="E97" s="49">
        <v>0</v>
      </c>
      <c r="F97" s="18">
        <v>72.25</v>
      </c>
      <c r="G97" s="19">
        <v>1</v>
      </c>
      <c r="H97" s="12">
        <v>80.6</v>
      </c>
      <c r="I97" s="12">
        <f t="shared" si="6"/>
        <v>76.425</v>
      </c>
      <c r="J97" s="13">
        <v>2</v>
      </c>
    </row>
    <row r="98" spans="1:10" ht="33" customHeight="1">
      <c r="A98" s="14" t="s">
        <v>240</v>
      </c>
      <c r="B98" s="15" t="s">
        <v>241</v>
      </c>
      <c r="C98" s="50" t="s">
        <v>242</v>
      </c>
      <c r="D98" s="51">
        <v>72</v>
      </c>
      <c r="E98" s="51">
        <v>0</v>
      </c>
      <c r="F98" s="18">
        <v>72</v>
      </c>
      <c r="G98" s="19">
        <v>6</v>
      </c>
      <c r="H98" s="12">
        <v>88.3</v>
      </c>
      <c r="I98" s="12">
        <f t="shared" si="6"/>
        <v>80.15</v>
      </c>
      <c r="J98" s="13">
        <v>1</v>
      </c>
    </row>
    <row r="99" spans="1:10" ht="33" customHeight="1">
      <c r="A99" s="14" t="s">
        <v>240</v>
      </c>
      <c r="B99" s="15" t="s">
        <v>243</v>
      </c>
      <c r="C99" s="50" t="s">
        <v>244</v>
      </c>
      <c r="D99" s="51">
        <v>73</v>
      </c>
      <c r="E99" s="51">
        <v>0</v>
      </c>
      <c r="F99" s="18">
        <v>73</v>
      </c>
      <c r="G99" s="19">
        <v>5</v>
      </c>
      <c r="H99" s="12">
        <v>86.9</v>
      </c>
      <c r="I99" s="12">
        <f t="shared" si="6"/>
        <v>79.95</v>
      </c>
      <c r="J99" s="13">
        <v>2</v>
      </c>
    </row>
    <row r="100" spans="1:10" ht="33" customHeight="1">
      <c r="A100" s="14" t="s">
        <v>240</v>
      </c>
      <c r="B100" s="15" t="s">
        <v>245</v>
      </c>
      <c r="C100" s="50" t="s">
        <v>246</v>
      </c>
      <c r="D100" s="51">
        <v>78</v>
      </c>
      <c r="E100" s="51">
        <v>0</v>
      </c>
      <c r="F100" s="18">
        <v>78</v>
      </c>
      <c r="G100" s="19">
        <v>1</v>
      </c>
      <c r="H100" s="12">
        <v>80.2</v>
      </c>
      <c r="I100" s="12">
        <f t="shared" si="6"/>
        <v>79.1</v>
      </c>
      <c r="J100" s="13">
        <v>3</v>
      </c>
    </row>
  </sheetData>
  <sheetProtection/>
  <autoFilter ref="A2:J100"/>
  <mergeCells count="1">
    <mergeCell ref="A1:J1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2015-10-15T02:48:42Z</cp:lastPrinted>
  <dcterms:created xsi:type="dcterms:W3CDTF">2015-10-15T02:18:42Z</dcterms:created>
  <dcterms:modified xsi:type="dcterms:W3CDTF">2015-10-29T02:40:01Z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