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成绩公布表" sheetId="1" r:id="rId1"/>
  </sheets>
  <definedNames>
    <definedName name="_xlnm.Print_Titles" localSheetId="0">'成绩公布表'!$1:$2</definedName>
  </definedNames>
  <calcPr fullCalcOnLoad="1"/>
</workbook>
</file>

<file path=xl/sharedStrings.xml><?xml version="1.0" encoding="utf-8"?>
<sst xmlns="http://schemas.openxmlformats.org/spreadsheetml/2006/main" count="37" uniqueCount="27">
  <si>
    <t>序号</t>
  </si>
  <si>
    <t>性别</t>
  </si>
  <si>
    <t>出生
年月</t>
  </si>
  <si>
    <t>文化
程度</t>
  </si>
  <si>
    <t>毕业院校及专业</t>
  </si>
  <si>
    <t>原工作单位</t>
  </si>
  <si>
    <t>工作
年限</t>
  </si>
  <si>
    <t>准考证号</t>
  </si>
  <si>
    <t>姓名</t>
  </si>
  <si>
    <t>报考单位</t>
  </si>
  <si>
    <t>报考岗位</t>
  </si>
  <si>
    <t>公共科目</t>
  </si>
  <si>
    <t>专业科目</t>
  </si>
  <si>
    <t>笔试成绩</t>
  </si>
  <si>
    <t>面试成绩</t>
  </si>
  <si>
    <t>总成绩</t>
  </si>
  <si>
    <t>注：总成绩=笔试成绩*40%+面试成绩*60%</t>
  </si>
  <si>
    <t>县财政局</t>
  </si>
  <si>
    <t>财务管理岗</t>
  </si>
  <si>
    <t>李彩凤</t>
  </si>
  <si>
    <t>杨迎雪</t>
  </si>
  <si>
    <t>陈春</t>
  </si>
  <si>
    <t>张翰文</t>
  </si>
  <si>
    <t>张静</t>
  </si>
  <si>
    <t>邬越</t>
  </si>
  <si>
    <r>
      <t>垫江县财政局201</t>
    </r>
    <r>
      <rPr>
        <b/>
        <sz val="18"/>
        <rFont val="黑体"/>
        <family val="3"/>
      </rPr>
      <t>6</t>
    </r>
    <r>
      <rPr>
        <b/>
        <sz val="18"/>
        <rFont val="黑体"/>
        <family val="3"/>
      </rPr>
      <t>年</t>
    </r>
    <r>
      <rPr>
        <b/>
        <sz val="18"/>
        <rFont val="黑体"/>
        <family val="3"/>
      </rPr>
      <t>5</t>
    </r>
    <r>
      <rPr>
        <b/>
        <sz val="18"/>
        <rFont val="黑体"/>
        <family val="3"/>
      </rPr>
      <t>月遴选考试总成绩公布表</t>
    </r>
  </si>
  <si>
    <t>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</si>
</sst>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yyyy&quot;年&quot;m&quot;月&quot;;@"/>
    <numFmt numFmtId="179" formatCode="0.00_);[Red]\(0.00\)"/>
  </numFmts>
  <fonts count="24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.15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.15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1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8" fillId="17" borderId="6" applyNumberFormat="0" applyAlignment="0" applyProtection="0"/>
    <xf numFmtId="0" fontId="8" fillId="17" borderId="6" applyNumberFormat="0" applyAlignment="0" applyProtection="0"/>
    <xf numFmtId="0" fontId="8" fillId="17" borderId="6" applyNumberFormat="0" applyAlignment="0" applyProtection="0"/>
    <xf numFmtId="0" fontId="8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8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116" applyFont="1" applyFill="1" applyBorder="1" applyAlignment="1">
      <alignment horizontal="center" vertical="center" wrapText="1"/>
      <protection/>
    </xf>
    <xf numFmtId="0" fontId="0" fillId="0" borderId="13" xfId="117" applyFont="1" applyFill="1" applyBorder="1" applyAlignment="1">
      <alignment horizontal="center" vertical="center" wrapText="1"/>
      <protection/>
    </xf>
    <xf numFmtId="0" fontId="0" fillId="0" borderId="13" xfId="118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</cellXfs>
  <cellStyles count="179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2" xfId="112"/>
    <cellStyle name="常规 2 2" xfId="113"/>
    <cellStyle name="常规 2 3" xfId="114"/>
    <cellStyle name="常规 2 4" xfId="115"/>
    <cellStyle name="常规 3" xfId="116"/>
    <cellStyle name="常规 4" xfId="117"/>
    <cellStyle name="常规 5" xfId="118"/>
    <cellStyle name="Hyperlink" xfId="119"/>
    <cellStyle name="好" xfId="120"/>
    <cellStyle name="好 2" xfId="121"/>
    <cellStyle name="好 3" xfId="122"/>
    <cellStyle name="好 4" xfId="123"/>
    <cellStyle name="汇总" xfId="124"/>
    <cellStyle name="汇总 2" xfId="125"/>
    <cellStyle name="汇总 3" xfId="126"/>
    <cellStyle name="汇总 4" xfId="127"/>
    <cellStyle name="Currency" xfId="128"/>
    <cellStyle name="Currency [0]" xfId="129"/>
    <cellStyle name="计算" xfId="130"/>
    <cellStyle name="计算 2" xfId="131"/>
    <cellStyle name="计算 3" xfId="132"/>
    <cellStyle name="计算 4" xfId="133"/>
    <cellStyle name="检查单元格" xfId="134"/>
    <cellStyle name="检查单元格 2" xfId="135"/>
    <cellStyle name="检查单元格 3" xfId="136"/>
    <cellStyle name="检查单元格 4" xfId="137"/>
    <cellStyle name="解释性文本" xfId="138"/>
    <cellStyle name="解释性文本 2" xfId="139"/>
    <cellStyle name="解释性文本 3" xfId="140"/>
    <cellStyle name="解释性文本 4" xfId="141"/>
    <cellStyle name="警告文本" xfId="142"/>
    <cellStyle name="警告文本 2" xfId="143"/>
    <cellStyle name="警告文本 3" xfId="144"/>
    <cellStyle name="警告文本 4" xfId="145"/>
    <cellStyle name="链接单元格" xfId="146"/>
    <cellStyle name="链接单元格 2" xfId="147"/>
    <cellStyle name="链接单元格 3" xfId="148"/>
    <cellStyle name="链接单元格 4" xfId="149"/>
    <cellStyle name="Comma" xfId="150"/>
    <cellStyle name="Comma [0]" xfId="151"/>
    <cellStyle name="强调文字颜色 1" xfId="152"/>
    <cellStyle name="强调文字颜色 1 2" xfId="153"/>
    <cellStyle name="强调文字颜色 1 3" xfId="154"/>
    <cellStyle name="强调文字颜色 1 4" xfId="155"/>
    <cellStyle name="强调文字颜色 2" xfId="156"/>
    <cellStyle name="强调文字颜色 2 2" xfId="157"/>
    <cellStyle name="强调文字颜色 2 3" xfId="158"/>
    <cellStyle name="强调文字颜色 2 4" xfId="159"/>
    <cellStyle name="强调文字颜色 3" xfId="160"/>
    <cellStyle name="强调文字颜色 3 2" xfId="161"/>
    <cellStyle name="强调文字颜色 3 3" xfId="162"/>
    <cellStyle name="强调文字颜色 3 4" xfId="163"/>
    <cellStyle name="强调文字颜色 4" xfId="164"/>
    <cellStyle name="强调文字颜色 4 2" xfId="165"/>
    <cellStyle name="强调文字颜色 4 3" xfId="166"/>
    <cellStyle name="强调文字颜色 4 4" xfId="167"/>
    <cellStyle name="强调文字颜色 5" xfId="168"/>
    <cellStyle name="强调文字颜色 5 2" xfId="169"/>
    <cellStyle name="强调文字颜色 5 3" xfId="170"/>
    <cellStyle name="强调文字颜色 5 4" xfId="171"/>
    <cellStyle name="强调文字颜色 6" xfId="172"/>
    <cellStyle name="强调文字颜色 6 2" xfId="173"/>
    <cellStyle name="强调文字颜色 6 3" xfId="174"/>
    <cellStyle name="强调文字颜色 6 4" xfId="175"/>
    <cellStyle name="适中" xfId="176"/>
    <cellStyle name="适中 2" xfId="177"/>
    <cellStyle name="适中 3" xfId="178"/>
    <cellStyle name="适中 4" xfId="179"/>
    <cellStyle name="输出" xfId="180"/>
    <cellStyle name="输出 2" xfId="181"/>
    <cellStyle name="输出 3" xfId="182"/>
    <cellStyle name="输出 4" xfId="183"/>
    <cellStyle name="输入" xfId="184"/>
    <cellStyle name="输入 2" xfId="185"/>
    <cellStyle name="输入 3" xfId="186"/>
    <cellStyle name="输入 4" xfId="187"/>
    <cellStyle name="Followed Hyperlink" xfId="188"/>
    <cellStyle name="注释" xfId="189"/>
    <cellStyle name="注释 2" xfId="190"/>
    <cellStyle name="注释 3" xfId="191"/>
    <cellStyle name="注释 4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93" zoomScaleNormal="93" zoomScalePageLayoutView="0" workbookViewId="0" topLeftCell="H1">
      <selection activeCell="M3" sqref="M3"/>
    </sheetView>
  </sheetViews>
  <sheetFormatPr defaultColWidth="9.00390625" defaultRowHeight="14.25"/>
  <cols>
    <col min="1" max="1" width="4.25390625" style="0" hidden="1" customWidth="1"/>
    <col min="2" max="2" width="5.50390625" style="0" hidden="1" customWidth="1"/>
    <col min="3" max="3" width="9.125" style="0" hidden="1" customWidth="1"/>
    <col min="4" max="4" width="8.125" style="0" hidden="1" customWidth="1"/>
    <col min="5" max="5" width="18.50390625" style="0" hidden="1" customWidth="1"/>
    <col min="6" max="6" width="20.125" style="0" hidden="1" customWidth="1"/>
    <col min="7" max="7" width="8.125" style="2" hidden="1" customWidth="1"/>
    <col min="8" max="8" width="14.00390625" style="2" customWidth="1"/>
    <col min="9" max="9" width="11.50390625" style="2" customWidth="1"/>
    <col min="10" max="10" width="19.00390625" style="0" customWidth="1"/>
    <col min="11" max="11" width="13.875" style="0" customWidth="1"/>
    <col min="12" max="13" width="17.75390625" style="3" customWidth="1"/>
    <col min="14" max="14" width="12.75390625" style="0" customWidth="1"/>
    <col min="15" max="15" width="12.375" style="0" customWidth="1"/>
    <col min="16" max="16" width="12.25390625" style="0" customWidth="1"/>
  </cols>
  <sheetData>
    <row r="1" spans="1:16" ht="42" customHeight="1">
      <c r="A1" s="25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8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15" t="s">
        <v>9</v>
      </c>
      <c r="K2" s="15" t="s">
        <v>10</v>
      </c>
      <c r="L2" s="16" t="s">
        <v>11</v>
      </c>
      <c r="M2" s="16" t="s">
        <v>12</v>
      </c>
      <c r="N2" s="16" t="s">
        <v>13</v>
      </c>
      <c r="O2" s="17" t="s">
        <v>14</v>
      </c>
      <c r="P2" s="17" t="s">
        <v>15</v>
      </c>
    </row>
    <row r="3" spans="1:16" ht="34.5" customHeight="1">
      <c r="A3" s="7"/>
      <c r="B3" s="8"/>
      <c r="C3" s="9"/>
      <c r="D3" s="9"/>
      <c r="E3" s="9"/>
      <c r="F3" s="9"/>
      <c r="G3" s="10"/>
      <c r="H3" s="23">
        <v>201605004</v>
      </c>
      <c r="I3" s="22" t="s">
        <v>19</v>
      </c>
      <c r="J3" s="21" t="s">
        <v>17</v>
      </c>
      <c r="K3" s="21" t="s">
        <v>18</v>
      </c>
      <c r="L3" s="24">
        <v>75</v>
      </c>
      <c r="M3" s="11"/>
      <c r="N3" s="24">
        <v>75</v>
      </c>
      <c r="O3" s="18">
        <v>77.2</v>
      </c>
      <c r="P3" s="19">
        <f aca="true" t="shared" si="0" ref="P3:P8">N3*0.4+O3*0.6</f>
        <v>76.32</v>
      </c>
    </row>
    <row r="4" spans="1:16" ht="34.5" customHeight="1">
      <c r="A4" s="7"/>
      <c r="B4" s="8"/>
      <c r="C4" s="9"/>
      <c r="D4" s="9"/>
      <c r="E4" s="9"/>
      <c r="F4" s="9"/>
      <c r="G4" s="10"/>
      <c r="H4" s="23">
        <v>201605006</v>
      </c>
      <c r="I4" s="22" t="s">
        <v>20</v>
      </c>
      <c r="J4" s="21" t="s">
        <v>17</v>
      </c>
      <c r="K4" s="21" t="s">
        <v>18</v>
      </c>
      <c r="L4" s="24">
        <v>64</v>
      </c>
      <c r="M4" s="11"/>
      <c r="N4" s="24">
        <v>64</v>
      </c>
      <c r="O4" s="18">
        <v>78.2</v>
      </c>
      <c r="P4" s="19">
        <f t="shared" si="0"/>
        <v>72.52000000000001</v>
      </c>
    </row>
    <row r="5" spans="1:16" ht="34.5" customHeight="1">
      <c r="A5" s="7"/>
      <c r="B5" s="8"/>
      <c r="C5" s="9"/>
      <c r="D5" s="9"/>
      <c r="E5" s="9"/>
      <c r="F5" s="9"/>
      <c r="G5" s="10"/>
      <c r="H5" s="23">
        <v>201605003</v>
      </c>
      <c r="I5" s="22" t="s">
        <v>21</v>
      </c>
      <c r="J5" s="21" t="s">
        <v>17</v>
      </c>
      <c r="K5" s="21" t="s">
        <v>18</v>
      </c>
      <c r="L5" s="24">
        <v>63</v>
      </c>
      <c r="M5" s="11"/>
      <c r="N5" s="24">
        <v>63</v>
      </c>
      <c r="O5" s="18">
        <v>83.6</v>
      </c>
      <c r="P5" s="19">
        <f t="shared" si="0"/>
        <v>75.36</v>
      </c>
    </row>
    <row r="6" spans="1:16" ht="34.5" customHeight="1">
      <c r="A6" s="7"/>
      <c r="B6" s="8"/>
      <c r="C6" s="9"/>
      <c r="D6" s="9"/>
      <c r="E6" s="9"/>
      <c r="F6" s="9"/>
      <c r="G6" s="10"/>
      <c r="H6" s="23">
        <v>201605007</v>
      </c>
      <c r="I6" s="22" t="s">
        <v>22</v>
      </c>
      <c r="J6" s="21" t="s">
        <v>17</v>
      </c>
      <c r="K6" s="21" t="s">
        <v>18</v>
      </c>
      <c r="L6" s="24">
        <v>62</v>
      </c>
      <c r="M6" s="11"/>
      <c r="N6" s="24">
        <v>62</v>
      </c>
      <c r="O6" s="18" t="s">
        <v>26</v>
      </c>
      <c r="P6" s="19" t="e">
        <f t="shared" si="0"/>
        <v>#VALUE!</v>
      </c>
    </row>
    <row r="7" spans="1:16" ht="34.5" customHeight="1">
      <c r="A7" s="7"/>
      <c r="B7" s="8"/>
      <c r="C7" s="9"/>
      <c r="D7" s="9"/>
      <c r="E7" s="9"/>
      <c r="F7" s="9"/>
      <c r="G7" s="10"/>
      <c r="H7" s="23">
        <v>201605008</v>
      </c>
      <c r="I7" s="22" t="s">
        <v>23</v>
      </c>
      <c r="J7" s="21" t="s">
        <v>17</v>
      </c>
      <c r="K7" s="21" t="s">
        <v>18</v>
      </c>
      <c r="L7" s="24">
        <v>61</v>
      </c>
      <c r="M7" s="11"/>
      <c r="N7" s="24">
        <v>61</v>
      </c>
      <c r="O7" s="18">
        <v>87.4</v>
      </c>
      <c r="P7" s="19">
        <f t="shared" si="0"/>
        <v>76.84</v>
      </c>
    </row>
    <row r="8" spans="1:16" s="1" customFormat="1" ht="34.5" customHeight="1">
      <c r="A8" s="7">
        <v>18</v>
      </c>
      <c r="B8" s="12"/>
      <c r="C8" s="13"/>
      <c r="D8" s="13"/>
      <c r="E8" s="13"/>
      <c r="F8" s="13"/>
      <c r="G8" s="14"/>
      <c r="H8" s="23">
        <v>201605005</v>
      </c>
      <c r="I8" s="22" t="s">
        <v>24</v>
      </c>
      <c r="J8" s="21" t="s">
        <v>17</v>
      </c>
      <c r="K8" s="21" t="s">
        <v>18</v>
      </c>
      <c r="L8" s="24">
        <v>56</v>
      </c>
      <c r="M8" s="11"/>
      <c r="N8" s="24">
        <v>56</v>
      </c>
      <c r="O8" s="20">
        <v>85</v>
      </c>
      <c r="P8" s="19">
        <f t="shared" si="0"/>
        <v>73.4</v>
      </c>
    </row>
    <row r="9" spans="2:16" ht="26.25" customHeight="1">
      <c r="B9" s="27" t="s">
        <v>16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</sheetData>
  <sheetProtection/>
  <mergeCells count="2">
    <mergeCell ref="A1:P1"/>
    <mergeCell ref="B9:P9"/>
  </mergeCells>
  <printOptions/>
  <pageMargins left="0.19652777777777777" right="0.19652777777777777" top="0.4722222222222222" bottom="0.4722222222222222" header="0.3145833333333333" footer="0.314583333333333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rsj1</cp:lastModifiedBy>
  <cp:lastPrinted>2012-03-27T01:23:30Z</cp:lastPrinted>
  <dcterms:created xsi:type="dcterms:W3CDTF">2011-05-11T14:53:11Z</dcterms:created>
  <dcterms:modified xsi:type="dcterms:W3CDTF">2016-06-08T06:51:43Z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