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" i="1"/>
  <c r="H4"/>
  <c r="H8"/>
  <c r="H9"/>
  <c r="H6"/>
  <c r="H5"/>
</calcChain>
</file>

<file path=xl/sharedStrings.xml><?xml version="1.0" encoding="utf-8"?>
<sst xmlns="http://schemas.openxmlformats.org/spreadsheetml/2006/main" count="36" uniqueCount="32">
  <si>
    <t>姓名</t>
    <phoneticPr fontId="1" type="noConversion"/>
  </si>
  <si>
    <t>性别</t>
    <phoneticPr fontId="1" type="noConversion"/>
  </si>
  <si>
    <t>出生年月</t>
    <phoneticPr fontId="1" type="noConversion"/>
  </si>
  <si>
    <t>女</t>
    <phoneticPr fontId="1" type="noConversion"/>
  </si>
  <si>
    <t>梅哲婧</t>
    <phoneticPr fontId="1" type="noConversion"/>
  </si>
  <si>
    <t>男</t>
    <phoneticPr fontId="1" type="noConversion"/>
  </si>
  <si>
    <t>青田县森林公安局</t>
    <phoneticPr fontId="1" type="noConversion"/>
  </si>
  <si>
    <t>张旭</t>
    <phoneticPr fontId="1" type="noConversion"/>
  </si>
  <si>
    <t>缙云县市场监督局</t>
    <phoneticPr fontId="1" type="noConversion"/>
  </si>
  <si>
    <t>吴旭丽</t>
    <phoneticPr fontId="1" type="noConversion"/>
  </si>
  <si>
    <t>杨必军</t>
    <phoneticPr fontId="1" type="noConversion"/>
  </si>
  <si>
    <t>郑雳</t>
    <phoneticPr fontId="1" type="noConversion"/>
  </si>
  <si>
    <t>王静</t>
    <phoneticPr fontId="1" type="noConversion"/>
  </si>
  <si>
    <t>备注</t>
    <phoneticPr fontId="1" type="noConversion"/>
  </si>
  <si>
    <t>准考证号</t>
    <phoneticPr fontId="1" type="noConversion"/>
  </si>
  <si>
    <t>JYJ2016004</t>
  </si>
  <si>
    <t>JYJ2016005</t>
  </si>
  <si>
    <t>JYJ2016007</t>
  </si>
  <si>
    <t>JYJ2016009</t>
  </si>
  <si>
    <t>JYJ2016013</t>
  </si>
  <si>
    <t>JYJ2016014</t>
  </si>
  <si>
    <t>工作单位</t>
    <phoneticPr fontId="1" type="noConversion"/>
  </si>
  <si>
    <t>景宁县人民检察院</t>
    <phoneticPr fontId="1" type="noConversion"/>
  </si>
  <si>
    <t>青田县妇女联合会</t>
    <phoneticPr fontId="1" type="noConversion"/>
  </si>
  <si>
    <t>景宁县委老干部局</t>
    <phoneticPr fontId="1" type="noConversion"/>
  </si>
  <si>
    <t>景宁县委党校</t>
    <phoneticPr fontId="1" type="noConversion"/>
  </si>
  <si>
    <t>名次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</si>
  <si>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</si>
  <si>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</si>
  <si>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</si>
  <si>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附件1</t>
    <phoneticPr fontId="1" type="noConversion"/>
  </si>
  <si>
    <t>2016年丽水市教育局公开遴选公务员考试总成绩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</si>
</sst>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A2" sqref="A2:J2"/>
    </sheetView>
  </sheetViews>
  <sheetFormatPr defaultRowHeight="13.5"/>
  <cols>
    <col min="1" max="1" width="15.75" customWidth="1"/>
    <col min="2" max="2" width="8.25" customWidth="1"/>
    <col min="3" max="3" width="4.75" customWidth="1"/>
    <col min="4" max="4" width="9.5" customWidth="1"/>
    <col min="5" max="5" width="19.375" customWidth="1"/>
    <col min="6" max="9" width="8.375" customWidth="1"/>
  </cols>
  <sheetData>
    <row r="1" spans="1:10">
      <c r="A1" t="s">
        <v>30</v>
      </c>
    </row>
    <row r="2" spans="1:10" ht="37.5" customHeight="1">
      <c r="A2" s="8" t="s">
        <v>31</v>
      </c>
      <c r="B2" s="8"/>
      <c r="C2" s="8"/>
      <c r="D2" s="8"/>
      <c r="E2" s="8"/>
      <c r="F2" s="8"/>
      <c r="G2" s="8"/>
      <c r="H2" s="8"/>
      <c r="I2" s="8"/>
      <c r="J2" s="8"/>
    </row>
    <row r="3" spans="1:10" ht="41.25" customHeight="1">
      <c r="A3" s="6" t="s">
        <v>14</v>
      </c>
      <c r="B3" s="6" t="s">
        <v>0</v>
      </c>
      <c r="C3" s="6" t="s">
        <v>1</v>
      </c>
      <c r="D3" s="6" t="s">
        <v>2</v>
      </c>
      <c r="E3" s="6" t="s">
        <v>21</v>
      </c>
      <c r="F3" s="7" t="s">
        <v>27</v>
      </c>
      <c r="G3" s="7" t="s">
        <v>28</v>
      </c>
      <c r="H3" s="7" t="s">
        <v>29</v>
      </c>
      <c r="I3" s="7" t="s">
        <v>26</v>
      </c>
      <c r="J3" s="7" t="s">
        <v>13</v>
      </c>
    </row>
    <row r="4" spans="1:10" ht="31.5" customHeight="1">
      <c r="A4" s="4" t="s">
        <v>20</v>
      </c>
      <c r="B4" s="1" t="s">
        <v>11</v>
      </c>
      <c r="C4" s="1" t="s">
        <v>5</v>
      </c>
      <c r="D4" s="1">
        <v>1987.06</v>
      </c>
      <c r="E4" s="3" t="s">
        <v>25</v>
      </c>
      <c r="F4" s="5">
        <v>72.5</v>
      </c>
      <c r="G4" s="7">
        <v>92.33</v>
      </c>
      <c r="H4" s="2">
        <f t="shared" ref="H4:H9" si="0">F4*0.5+G4*0.5</f>
        <v>82.414999999999992</v>
      </c>
      <c r="I4" s="1">
        <v>1</v>
      </c>
      <c r="J4" s="1"/>
    </row>
    <row r="5" spans="1:10" ht="31.5" customHeight="1">
      <c r="A5" s="4" t="s">
        <v>15</v>
      </c>
      <c r="B5" s="1" t="s">
        <v>4</v>
      </c>
      <c r="C5" s="1" t="s">
        <v>3</v>
      </c>
      <c r="D5" s="1">
        <v>1991.03</v>
      </c>
      <c r="E5" s="3" t="s">
        <v>22</v>
      </c>
      <c r="F5" s="5">
        <v>81</v>
      </c>
      <c r="G5" s="7">
        <v>76.27</v>
      </c>
      <c r="H5" s="2">
        <f t="shared" si="0"/>
        <v>78.634999999999991</v>
      </c>
      <c r="I5" s="1">
        <v>2</v>
      </c>
      <c r="J5" s="1"/>
    </row>
    <row r="6" spans="1:10" ht="31.5" customHeight="1">
      <c r="A6" s="4" t="s">
        <v>18</v>
      </c>
      <c r="B6" s="1" t="s">
        <v>10</v>
      </c>
      <c r="C6" s="1" t="s">
        <v>5</v>
      </c>
      <c r="D6" s="2">
        <v>1988.06</v>
      </c>
      <c r="E6" s="3" t="s">
        <v>24</v>
      </c>
      <c r="F6" s="5">
        <v>71</v>
      </c>
      <c r="G6" s="7">
        <v>75.28</v>
      </c>
      <c r="H6" s="2">
        <f t="shared" si="0"/>
        <v>73.14</v>
      </c>
      <c r="I6" s="7">
        <v>3</v>
      </c>
      <c r="J6" s="1"/>
    </row>
    <row r="7" spans="1:10" ht="31.5" customHeight="1">
      <c r="A7" s="4" t="s">
        <v>19</v>
      </c>
      <c r="B7" s="1" t="s">
        <v>7</v>
      </c>
      <c r="C7" s="1" t="s">
        <v>5</v>
      </c>
      <c r="D7" s="1">
        <v>1989.06</v>
      </c>
      <c r="E7" s="3" t="s">
        <v>8</v>
      </c>
      <c r="F7" s="5">
        <v>74</v>
      </c>
      <c r="G7" s="7">
        <v>70.31</v>
      </c>
      <c r="H7" s="2">
        <f t="shared" si="0"/>
        <v>72.155000000000001</v>
      </c>
      <c r="I7" s="7">
        <v>4</v>
      </c>
      <c r="J7" s="1"/>
    </row>
    <row r="8" spans="1:10" ht="31.5" customHeight="1">
      <c r="A8" s="4" t="s">
        <v>17</v>
      </c>
      <c r="B8" s="1" t="s">
        <v>9</v>
      </c>
      <c r="C8" s="1" t="s">
        <v>3</v>
      </c>
      <c r="D8" s="1">
        <v>1987.02</v>
      </c>
      <c r="E8" s="3" t="s">
        <v>23</v>
      </c>
      <c r="F8" s="5">
        <v>71</v>
      </c>
      <c r="G8" s="7">
        <v>72.94</v>
      </c>
      <c r="H8" s="2">
        <f t="shared" si="0"/>
        <v>71.97</v>
      </c>
      <c r="I8" s="7">
        <v>5</v>
      </c>
      <c r="J8" s="1"/>
    </row>
    <row r="9" spans="1:10" ht="31.5" customHeight="1">
      <c r="A9" s="4" t="s">
        <v>16</v>
      </c>
      <c r="B9" s="1" t="s">
        <v>12</v>
      </c>
      <c r="C9" s="1" t="s">
        <v>5</v>
      </c>
      <c r="D9" s="7">
        <v>1986.09</v>
      </c>
      <c r="E9" s="3" t="s">
        <v>6</v>
      </c>
      <c r="F9" s="5">
        <v>71</v>
      </c>
      <c r="G9" s="7">
        <v>69.989999999999995</v>
      </c>
      <c r="H9" s="2">
        <f t="shared" si="0"/>
        <v>70.495000000000005</v>
      </c>
      <c r="I9" s="7">
        <v>6</v>
      </c>
      <c r="J9" s="1"/>
    </row>
  </sheetData>
  <sortState ref="A2:U7">
    <sortCondition descending="1" ref="H2:H7"/>
  </sortState>
  <mergeCells count="1">
    <mergeCell ref="A2:J2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7"/>
    </sheetView>
  </sheetViews>
  <sheetFormatPr defaultRowHeight="13.5"/>
  <cols>
    <col min="1" max="1" width="6.25" customWidth="1"/>
    <col min="2" max="2" width="8.625" customWidth="1"/>
    <col min="3" max="3" width="6.5" customWidth="1"/>
    <col min="4" max="4" width="9.5" bestFit="1" customWidth="1"/>
    <col min="5" max="6" width="13.375" customWidth="1"/>
    <col min="7" max="7" width="11.375" customWidth="1"/>
    <col min="8" max="8" width="32.75" customWidth="1"/>
    <col min="9" max="9" width="14.25" customWidth="1"/>
  </cols>
  <sheetData/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5"/>
    </sheetView>
  </sheetViews>
  <sheetFormatPr defaultRowHeight="13.5"/>
  <cols>
    <col min="1" max="1" width="13.5" customWidth="1"/>
    <col min="2" max="2" width="16.375" customWidth="1"/>
    <col min="3" max="3" width="14.75" customWidth="1"/>
    <col min="4" max="4" width="16" customWidth="1"/>
    <col min="5" max="5" width="23.125" customWidth="1"/>
  </cols>
  <sheetData/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吴鑫</cp:lastModifiedBy>
  <cp:lastPrinted>2016-10-31T03:33:00Z</cp:lastPrinted>
  <dcterms:created xsi:type="dcterms:W3CDTF">2015-11-13T07:25:18Z</dcterms:created>
  <dcterms:modified xsi:type="dcterms:W3CDTF">2016-10-31T03:36:44Z</dcterms:modified>
</cp:coreProperties>
</file>