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20112" windowHeight="9312" activeTab="0"/>
  </bookViews>
  <sheets>
    <sheet name="成绩汇总表" sheetId="1" r:id="rId1"/>
  </sheets>
  <definedNames>
    <definedName name="_xlnm._FilterDatabase" localSheetId="0" hidden="1">'成绩汇总表'!$A$2:$G$59</definedName>
    <definedName name="_xlnm.Print_Titles" localSheetId="0">'成绩汇总表'!$1:$2</definedName>
  </definedNames>
  <calcPr fullCalcOnLoad="1"/>
</workbook>
</file>

<file path=xl/sharedStrings.xml><?xml version="1.0" encoding="utf-8"?>
<sst xmlns="http://schemas.openxmlformats.org/spreadsheetml/2006/main" count="122" uniqueCount="42">
  <si>
    <t>报考职位</t>
  </si>
  <si>
    <t>准考证号</t>
  </si>
  <si>
    <t>笔试得分</t>
  </si>
  <si>
    <t>专业测试得分</t>
  </si>
  <si>
    <t>加分项</t>
  </si>
  <si>
    <t>004州委党校03</t>
  </si>
  <si>
    <t>011州委远程办01</t>
  </si>
  <si>
    <t>008州妇联01</t>
  </si>
  <si>
    <t>003州中级人民法院02</t>
  </si>
  <si>
    <t>004州委党校01</t>
  </si>
  <si>
    <t>005州史志办01</t>
  </si>
  <si>
    <t>003州中级人民法院01</t>
  </si>
  <si>
    <t>004州委党校02</t>
  </si>
  <si>
    <t>025州残联01</t>
  </si>
  <si>
    <t>007团州委01</t>
  </si>
  <si>
    <t>002州检察院03</t>
  </si>
  <si>
    <t>010州老年大学01</t>
  </si>
  <si>
    <t>面试得分</t>
  </si>
  <si>
    <t>综合成绩</t>
  </si>
  <si>
    <t>黔西南州2016年州直机关公开遴选公务员综合成绩汇总表</t>
  </si>
  <si>
    <t>006州总工会01</t>
  </si>
  <si>
    <t>001州纪律检查委员会01</t>
  </si>
  <si>
    <r>
      <t>012</t>
    </r>
    <r>
      <rPr>
        <sz val="12"/>
        <rFont val="宋体"/>
        <family val="0"/>
      </rPr>
      <t>州商务和粮食局</t>
    </r>
    <r>
      <rPr>
        <sz val="12"/>
        <rFont val="宋体"/>
        <family val="0"/>
      </rPr>
      <t>01</t>
    </r>
  </si>
  <si>
    <r>
      <t>012</t>
    </r>
    <r>
      <rPr>
        <sz val="12"/>
        <rFont val="宋体"/>
        <family val="0"/>
      </rPr>
      <t>州商务和粮食局</t>
    </r>
    <r>
      <rPr>
        <sz val="12"/>
        <rFont val="宋体"/>
        <family val="0"/>
      </rPr>
      <t>02</t>
    </r>
  </si>
  <si>
    <r>
      <t>012</t>
    </r>
    <r>
      <rPr>
        <sz val="12"/>
        <rFont val="宋体"/>
        <family val="0"/>
      </rPr>
      <t>州商务和粮食局</t>
    </r>
    <r>
      <rPr>
        <sz val="12"/>
        <rFont val="宋体"/>
        <family val="0"/>
      </rPr>
      <t>03</t>
    </r>
  </si>
  <si>
    <t>缺考</t>
  </si>
  <si>
    <r>
      <t>0</t>
    </r>
    <r>
      <rPr>
        <sz val="12"/>
        <rFont val="宋体"/>
        <family val="0"/>
      </rPr>
      <t>15州工信委02</t>
    </r>
  </si>
  <si>
    <t>10123010410</t>
  </si>
  <si>
    <t>10123010810</t>
  </si>
  <si>
    <t>016州财政局国库集中支付中心01</t>
  </si>
  <si>
    <t>017州安全生产执法监察支队01</t>
  </si>
  <si>
    <t>018州水库和生态移民局01</t>
  </si>
  <si>
    <t>018州水库和生态移民局02</t>
  </si>
  <si>
    <t>020州住房公积金管理中心01</t>
  </si>
  <si>
    <t>017州安全生产执法监察支队02</t>
  </si>
  <si>
    <t>020州住房公积金管理中心02</t>
  </si>
  <si>
    <t>020州住房公积金管理中心02</t>
  </si>
  <si>
    <t>021州档案局01</t>
  </si>
  <si>
    <t>022州投资促进局01</t>
  </si>
  <si>
    <t>023州工商行政管理局01</t>
  </si>
  <si>
    <t>013州林业局01</t>
  </si>
  <si>
    <t>014州森林公安局普晴林场分局01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</si>
</sst>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0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1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1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4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35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36" fillId="52" borderId="9" applyNumberFormat="0" applyAlignment="0" applyProtection="0"/>
    <xf numFmtId="0" fontId="6" fillId="13" borderId="10" applyNumberFormat="0" applyAlignment="0" applyProtection="0"/>
    <xf numFmtId="0" fontId="6" fillId="13" borderId="10" applyNumberFormat="0" applyAlignment="0" applyProtection="0"/>
    <xf numFmtId="0" fontId="6" fillId="13" borderId="10" applyNumberFormat="0" applyAlignment="0" applyProtection="0"/>
    <xf numFmtId="0" fontId="6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49" fontId="0" fillId="0" borderId="19" xfId="138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9" xfId="139" applyFont="1" applyBorder="1" applyAlignment="1">
      <alignment horizontal="center" vertical="center"/>
      <protection/>
    </xf>
    <xf numFmtId="49" fontId="0" fillId="0" borderId="20" xfId="138" applyNumberFormat="1" applyFont="1" applyBorder="1" applyAlignment="1">
      <alignment horizontal="center" vertical="center"/>
      <protection/>
    </xf>
    <xf numFmtId="0" fontId="0" fillId="0" borderId="20" xfId="139" applyFont="1" applyBorder="1" applyAlignment="1">
      <alignment horizontal="center" vertical="center"/>
      <protection/>
    </xf>
    <xf numFmtId="0" fontId="0" fillId="0" borderId="19" xfId="136" applyBorder="1" applyAlignment="1">
      <alignment horizontal="center" vertical="center"/>
      <protection/>
    </xf>
    <xf numFmtId="176" fontId="0" fillId="0" borderId="19" xfId="137" applyNumberFormat="1" applyBorder="1" applyAlignment="1">
      <alignment horizontal="center" vertical="center"/>
      <protection/>
    </xf>
    <xf numFmtId="0" fontId="0" fillId="0" borderId="19" xfId="137" applyFill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7" fontId="0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</cellXfs>
  <cellStyles count="21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常规 2" xfId="136"/>
    <cellStyle name="常规 3" xfId="137"/>
    <cellStyle name="常规_Sheet1 2" xfId="138"/>
    <cellStyle name="常规_Sheet1 3" xfId="139"/>
    <cellStyle name="好" xfId="140"/>
    <cellStyle name="好 2" xfId="141"/>
    <cellStyle name="好 3" xfId="142"/>
    <cellStyle name="好 4" xfId="143"/>
    <cellStyle name="好 5" xfId="144"/>
    <cellStyle name="汇总" xfId="145"/>
    <cellStyle name="汇总 2" xfId="146"/>
    <cellStyle name="汇总 3" xfId="147"/>
    <cellStyle name="汇总 4" xfId="148"/>
    <cellStyle name="汇总 5" xfId="149"/>
    <cellStyle name="Currency" xfId="150"/>
    <cellStyle name="Currency [0]" xfId="151"/>
    <cellStyle name="计算" xfId="152"/>
    <cellStyle name="计算 2" xfId="153"/>
    <cellStyle name="计算 3" xfId="154"/>
    <cellStyle name="计算 4" xfId="155"/>
    <cellStyle name="计算 5" xfId="156"/>
    <cellStyle name="检查单元格" xfId="157"/>
    <cellStyle name="检查单元格 2" xfId="158"/>
    <cellStyle name="检查单元格 3" xfId="159"/>
    <cellStyle name="检查单元格 4" xfId="160"/>
    <cellStyle name="检查单元格 5" xfId="161"/>
    <cellStyle name="解释性文本" xfId="162"/>
    <cellStyle name="解释性文本 2" xfId="163"/>
    <cellStyle name="解释性文本 3" xfId="164"/>
    <cellStyle name="解释性文本 4" xfId="165"/>
    <cellStyle name="解释性文本 5" xfId="166"/>
    <cellStyle name="警告文本" xfId="167"/>
    <cellStyle name="警告文本 2" xfId="168"/>
    <cellStyle name="警告文本 3" xfId="169"/>
    <cellStyle name="警告文本 4" xfId="170"/>
    <cellStyle name="警告文本 5" xfId="171"/>
    <cellStyle name="链接单元格" xfId="172"/>
    <cellStyle name="链接单元格 2" xfId="173"/>
    <cellStyle name="链接单元格 3" xfId="174"/>
    <cellStyle name="链接单元格 4" xfId="175"/>
    <cellStyle name="链接单元格 5" xfId="176"/>
    <cellStyle name="Comma" xfId="177"/>
    <cellStyle name="Comma [0]" xfId="178"/>
    <cellStyle name="强调文字颜色 1" xfId="179"/>
    <cellStyle name="强调文字颜色 1 2" xfId="180"/>
    <cellStyle name="强调文字颜色 1 3" xfId="181"/>
    <cellStyle name="强调文字颜色 1 4" xfId="182"/>
    <cellStyle name="强调文字颜色 1 5" xfId="183"/>
    <cellStyle name="强调文字颜色 2" xfId="184"/>
    <cellStyle name="强调文字颜色 2 2" xfId="185"/>
    <cellStyle name="强调文字颜色 2 3" xfId="186"/>
    <cellStyle name="强调文字颜色 2 4" xfId="187"/>
    <cellStyle name="强调文字颜色 2 5" xfId="188"/>
    <cellStyle name="强调文字颜色 3" xfId="189"/>
    <cellStyle name="强调文字颜色 3 2" xfId="190"/>
    <cellStyle name="强调文字颜色 3 3" xfId="191"/>
    <cellStyle name="强调文字颜色 3 4" xfId="192"/>
    <cellStyle name="强调文字颜色 3 5" xfId="193"/>
    <cellStyle name="强调文字颜色 4" xfId="194"/>
    <cellStyle name="强调文字颜色 4 2" xfId="195"/>
    <cellStyle name="强调文字颜色 4 3" xfId="196"/>
    <cellStyle name="强调文字颜色 4 4" xfId="197"/>
    <cellStyle name="强调文字颜色 4 5" xfId="198"/>
    <cellStyle name="强调文字颜色 5" xfId="199"/>
    <cellStyle name="强调文字颜色 5 2" xfId="200"/>
    <cellStyle name="强调文字颜色 5 3" xfId="201"/>
    <cellStyle name="强调文字颜色 5 4" xfId="202"/>
    <cellStyle name="强调文字颜色 5 5" xfId="203"/>
    <cellStyle name="强调文字颜色 6" xfId="204"/>
    <cellStyle name="强调文字颜色 6 2" xfId="205"/>
    <cellStyle name="强调文字颜色 6 3" xfId="206"/>
    <cellStyle name="强调文字颜色 6 4" xfId="207"/>
    <cellStyle name="强调文字颜色 6 5" xfId="208"/>
    <cellStyle name="适中" xfId="209"/>
    <cellStyle name="适中 2" xfId="210"/>
    <cellStyle name="适中 3" xfId="211"/>
    <cellStyle name="适中 4" xfId="212"/>
    <cellStyle name="适中 5" xfId="213"/>
    <cellStyle name="输出" xfId="214"/>
    <cellStyle name="输出 2" xfId="215"/>
    <cellStyle name="输出 3" xfId="216"/>
    <cellStyle name="输出 4" xfId="217"/>
    <cellStyle name="输出 5" xfId="218"/>
    <cellStyle name="输入" xfId="219"/>
    <cellStyle name="输入 2" xfId="220"/>
    <cellStyle name="输入 3" xfId="221"/>
    <cellStyle name="输入 4" xfId="222"/>
    <cellStyle name="输入 5" xfId="223"/>
    <cellStyle name="注释" xfId="224"/>
    <cellStyle name="注释 2" xfId="225"/>
    <cellStyle name="注释 3" xfId="226"/>
    <cellStyle name="注释 4" xfId="227"/>
    <cellStyle name="注释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J11" sqref="J11"/>
    </sheetView>
  </sheetViews>
  <sheetFormatPr defaultColWidth="9.00390625" defaultRowHeight="19.5" customHeight="1"/>
  <cols>
    <col min="1" max="1" width="31.625" style="3" customWidth="1"/>
    <col min="2" max="2" width="14.75390625" style="21" customWidth="1"/>
    <col min="3" max="3" width="11.00390625" style="21" customWidth="1"/>
    <col min="4" max="5" width="12.75390625" style="21" customWidth="1"/>
    <col min="6" max="6" width="9.00390625" style="21" customWidth="1"/>
    <col min="7" max="7" width="13.50390625" style="16" customWidth="1"/>
  </cols>
  <sheetData>
    <row r="1" spans="1:7" ht="24.75" customHeight="1">
      <c r="A1" s="25" t="s">
        <v>19</v>
      </c>
      <c r="B1" s="25"/>
      <c r="C1" s="25"/>
      <c r="D1" s="25"/>
      <c r="E1" s="25"/>
      <c r="F1" s="25"/>
      <c r="G1" s="26"/>
    </row>
    <row r="2" spans="1:7" ht="22.5" customHeight="1">
      <c r="A2" s="1" t="s">
        <v>0</v>
      </c>
      <c r="B2" s="22" t="s">
        <v>1</v>
      </c>
      <c r="C2" s="22" t="s">
        <v>2</v>
      </c>
      <c r="D2" s="22" t="s">
        <v>3</v>
      </c>
      <c r="E2" s="22" t="s">
        <v>17</v>
      </c>
      <c r="F2" s="22" t="s">
        <v>4</v>
      </c>
      <c r="G2" s="4" t="s">
        <v>18</v>
      </c>
    </row>
    <row r="3" spans="1:7" ht="22.5" customHeight="1">
      <c r="A3" s="2" t="s">
        <v>21</v>
      </c>
      <c r="B3" s="22">
        <v>10123010830</v>
      </c>
      <c r="C3" s="22">
        <v>48.35</v>
      </c>
      <c r="D3" s="22"/>
      <c r="E3" s="22">
        <v>78.8</v>
      </c>
      <c r="F3" s="22">
        <v>1</v>
      </c>
      <c r="G3" s="4">
        <f>C3*0.5+E3*0.5+F3</f>
        <v>64.575</v>
      </c>
    </row>
    <row r="4" spans="1:7" ht="22.5" customHeight="1">
      <c r="A4" s="2" t="s">
        <v>21</v>
      </c>
      <c r="B4" s="22">
        <v>10123011223</v>
      </c>
      <c r="C4" s="22">
        <v>45.3</v>
      </c>
      <c r="D4" s="22"/>
      <c r="E4" s="22">
        <v>83.2</v>
      </c>
      <c r="F4" s="22">
        <v>3</v>
      </c>
      <c r="G4" s="4">
        <f>C4*0.5+E4*0.5+F4</f>
        <v>67.25</v>
      </c>
    </row>
    <row r="5" spans="1:7" ht="22.5" customHeight="1">
      <c r="A5" s="2" t="s">
        <v>21</v>
      </c>
      <c r="B5" s="22">
        <v>10123010720</v>
      </c>
      <c r="C5" s="22">
        <v>46.2</v>
      </c>
      <c r="D5" s="22"/>
      <c r="E5" s="22">
        <v>76.8</v>
      </c>
      <c r="F5" s="22">
        <v>1</v>
      </c>
      <c r="G5" s="4">
        <f>C5*0.5+E5*0.5+F5</f>
        <v>62.5</v>
      </c>
    </row>
    <row r="6" spans="1:7" ht="22.5" customHeight="1">
      <c r="A6" s="2" t="s">
        <v>15</v>
      </c>
      <c r="B6" s="22">
        <v>10123010510</v>
      </c>
      <c r="C6" s="22">
        <v>41.95</v>
      </c>
      <c r="D6" s="22">
        <v>68</v>
      </c>
      <c r="E6" s="22">
        <v>83.6</v>
      </c>
      <c r="F6" s="22">
        <v>3.5</v>
      </c>
      <c r="G6" s="4">
        <f>C6*0.25+D6*0.25+E6*0.5+F6</f>
        <v>72.7875</v>
      </c>
    </row>
    <row r="7" spans="1:7" ht="22.5" customHeight="1">
      <c r="A7" s="2" t="s">
        <v>15</v>
      </c>
      <c r="B7" s="22">
        <v>10123010802</v>
      </c>
      <c r="C7" s="22">
        <v>25.6</v>
      </c>
      <c r="D7" s="22">
        <v>78</v>
      </c>
      <c r="E7" s="22">
        <v>78</v>
      </c>
      <c r="F7" s="22">
        <v>0</v>
      </c>
      <c r="G7" s="4">
        <f aca="true" t="shared" si="0" ref="G7:G21">C7*0.25+D7*0.25+E7*0.5+F7</f>
        <v>64.9</v>
      </c>
    </row>
    <row r="8" spans="1:7" ht="22.5" customHeight="1">
      <c r="A8" s="2" t="s">
        <v>15</v>
      </c>
      <c r="B8" s="22">
        <v>10123010922</v>
      </c>
      <c r="C8" s="22">
        <v>32.25</v>
      </c>
      <c r="D8" s="22">
        <v>70</v>
      </c>
      <c r="E8" s="22">
        <v>73.2</v>
      </c>
      <c r="F8" s="22">
        <v>0</v>
      </c>
      <c r="G8" s="4">
        <f t="shared" si="0"/>
        <v>62.1625</v>
      </c>
    </row>
    <row r="9" spans="1:7" ht="22.5" customHeight="1">
      <c r="A9" s="2" t="s">
        <v>11</v>
      </c>
      <c r="B9" s="22">
        <v>10123010219</v>
      </c>
      <c r="C9" s="22">
        <v>18.5</v>
      </c>
      <c r="D9" s="22">
        <v>56.5</v>
      </c>
      <c r="E9" s="22">
        <v>75.6</v>
      </c>
      <c r="F9" s="22">
        <v>0</v>
      </c>
      <c r="G9" s="4">
        <f t="shared" si="0"/>
        <v>56.55</v>
      </c>
    </row>
    <row r="10" spans="1:7" ht="22.5" customHeight="1">
      <c r="A10" s="2" t="s">
        <v>11</v>
      </c>
      <c r="B10" s="22">
        <v>10123010230</v>
      </c>
      <c r="C10" s="22">
        <v>21</v>
      </c>
      <c r="D10" s="22">
        <v>56</v>
      </c>
      <c r="E10" s="22">
        <v>81.4</v>
      </c>
      <c r="F10" s="22">
        <v>2</v>
      </c>
      <c r="G10" s="4">
        <f t="shared" si="0"/>
        <v>61.95</v>
      </c>
    </row>
    <row r="11" spans="1:7" ht="22.5" customHeight="1">
      <c r="A11" s="2" t="s">
        <v>11</v>
      </c>
      <c r="B11" s="22">
        <v>10123010609</v>
      </c>
      <c r="C11" s="22">
        <v>30.5</v>
      </c>
      <c r="D11" s="22">
        <v>69</v>
      </c>
      <c r="E11" s="22">
        <v>78.2</v>
      </c>
      <c r="F11" s="22">
        <v>1</v>
      </c>
      <c r="G11" s="4">
        <f t="shared" si="0"/>
        <v>64.975</v>
      </c>
    </row>
    <row r="12" spans="1:7" ht="22.5" customHeight="1">
      <c r="A12" s="2" t="s">
        <v>11</v>
      </c>
      <c r="B12" s="22">
        <v>10123010612</v>
      </c>
      <c r="C12" s="22">
        <v>29.35</v>
      </c>
      <c r="D12" s="22">
        <v>68</v>
      </c>
      <c r="E12" s="22">
        <v>85.6</v>
      </c>
      <c r="F12" s="22">
        <v>1</v>
      </c>
      <c r="G12" s="4">
        <f t="shared" si="0"/>
        <v>68.13749999999999</v>
      </c>
    </row>
    <row r="13" spans="1:7" ht="22.5" customHeight="1">
      <c r="A13" s="2" t="s">
        <v>11</v>
      </c>
      <c r="B13" s="22">
        <v>10123010920</v>
      </c>
      <c r="C13" s="5">
        <v>38.15</v>
      </c>
      <c r="D13" s="5">
        <v>58.5</v>
      </c>
      <c r="E13" s="5">
        <v>66</v>
      </c>
      <c r="F13" s="5">
        <v>2</v>
      </c>
      <c r="G13" s="4">
        <f t="shared" si="0"/>
        <v>59.1625</v>
      </c>
    </row>
    <row r="14" spans="1:7" ht="22.5" customHeight="1">
      <c r="A14" s="2" t="s">
        <v>11</v>
      </c>
      <c r="B14" s="22">
        <v>10123010928</v>
      </c>
      <c r="C14" s="22">
        <v>25</v>
      </c>
      <c r="D14" s="22">
        <v>63</v>
      </c>
      <c r="E14" s="22">
        <v>71.6</v>
      </c>
      <c r="F14" s="22">
        <v>0</v>
      </c>
      <c r="G14" s="4">
        <f t="shared" si="0"/>
        <v>57.8</v>
      </c>
    </row>
    <row r="15" spans="1:7" ht="22.5" customHeight="1">
      <c r="A15" s="2" t="s">
        <v>11</v>
      </c>
      <c r="B15" s="22">
        <v>10123011328</v>
      </c>
      <c r="C15" s="22">
        <v>31.95</v>
      </c>
      <c r="D15" s="22">
        <v>64.5</v>
      </c>
      <c r="E15" s="22">
        <v>64.8</v>
      </c>
      <c r="F15" s="22">
        <v>0</v>
      </c>
      <c r="G15" s="4">
        <f t="shared" si="0"/>
        <v>56.5125</v>
      </c>
    </row>
    <row r="16" spans="1:7" ht="22.5" customHeight="1">
      <c r="A16" s="2" t="s">
        <v>8</v>
      </c>
      <c r="B16" s="22">
        <v>10123010120</v>
      </c>
      <c r="C16" s="22">
        <v>40.2</v>
      </c>
      <c r="D16" s="22">
        <v>84.67</v>
      </c>
      <c r="E16" s="22">
        <v>87.8</v>
      </c>
      <c r="F16" s="22">
        <v>0</v>
      </c>
      <c r="G16" s="4">
        <f t="shared" si="0"/>
        <v>75.1175</v>
      </c>
    </row>
    <row r="17" spans="1:7" ht="22.5" customHeight="1">
      <c r="A17" s="2" t="s">
        <v>8</v>
      </c>
      <c r="B17" s="22">
        <v>10123011108</v>
      </c>
      <c r="C17" s="22">
        <v>45.15</v>
      </c>
      <c r="D17" s="22">
        <v>81.67</v>
      </c>
      <c r="E17" s="22">
        <v>85.4</v>
      </c>
      <c r="F17" s="22">
        <v>2</v>
      </c>
      <c r="G17" s="4">
        <f t="shared" si="0"/>
        <v>76.405</v>
      </c>
    </row>
    <row r="18" spans="1:7" ht="22.5" customHeight="1">
      <c r="A18" s="2" t="s">
        <v>8</v>
      </c>
      <c r="B18" s="22">
        <v>10123011407</v>
      </c>
      <c r="C18" s="22">
        <v>33.35</v>
      </c>
      <c r="D18" s="22">
        <v>81.33</v>
      </c>
      <c r="E18" s="22">
        <v>65.2</v>
      </c>
      <c r="F18" s="22">
        <v>1</v>
      </c>
      <c r="G18" s="4">
        <f t="shared" si="0"/>
        <v>62.27</v>
      </c>
    </row>
    <row r="19" spans="1:7" ht="22.5" customHeight="1">
      <c r="A19" s="2" t="s">
        <v>8</v>
      </c>
      <c r="B19" s="22">
        <v>10123010524</v>
      </c>
      <c r="C19" s="22">
        <v>31.25</v>
      </c>
      <c r="D19" s="22">
        <v>75.33</v>
      </c>
      <c r="E19" s="22">
        <v>53.2</v>
      </c>
      <c r="F19" s="22">
        <v>0</v>
      </c>
      <c r="G19" s="4">
        <f t="shared" si="0"/>
        <v>53.245000000000005</v>
      </c>
    </row>
    <row r="20" spans="1:7" ht="22.5" customHeight="1">
      <c r="A20" s="2" t="s">
        <v>8</v>
      </c>
      <c r="B20" s="22">
        <v>10123010516</v>
      </c>
      <c r="C20" s="22">
        <v>38.7</v>
      </c>
      <c r="D20" s="22">
        <v>74</v>
      </c>
      <c r="E20" s="22">
        <v>70.8</v>
      </c>
      <c r="F20" s="22">
        <v>1</v>
      </c>
      <c r="G20" s="4">
        <f t="shared" si="0"/>
        <v>64.575</v>
      </c>
    </row>
    <row r="21" spans="1:7" ht="22.5" customHeight="1">
      <c r="A21" s="2" t="s">
        <v>8</v>
      </c>
      <c r="B21" s="22">
        <v>10123010426</v>
      </c>
      <c r="C21" s="22">
        <v>38.9</v>
      </c>
      <c r="D21" s="22">
        <v>71</v>
      </c>
      <c r="E21" s="22">
        <v>80.4</v>
      </c>
      <c r="F21" s="22">
        <v>0</v>
      </c>
      <c r="G21" s="4">
        <f t="shared" si="0"/>
        <v>67.67500000000001</v>
      </c>
    </row>
    <row r="22" spans="1:7" ht="22.5" customHeight="1">
      <c r="A22" s="2" t="s">
        <v>9</v>
      </c>
      <c r="B22" s="22">
        <v>10123010222</v>
      </c>
      <c r="C22" s="22">
        <v>59</v>
      </c>
      <c r="D22" s="22"/>
      <c r="E22" s="22">
        <v>80.6</v>
      </c>
      <c r="F22" s="22">
        <v>0</v>
      </c>
      <c r="G22" s="4">
        <f>C22*0.5+E22*0.5+F22</f>
        <v>69.8</v>
      </c>
    </row>
    <row r="23" spans="1:7" ht="22.5" customHeight="1">
      <c r="A23" s="2" t="s">
        <v>9</v>
      </c>
      <c r="B23" s="22">
        <v>10123010207</v>
      </c>
      <c r="C23" s="22">
        <v>51.8</v>
      </c>
      <c r="D23" s="22"/>
      <c r="E23" s="22">
        <v>79</v>
      </c>
      <c r="F23" s="22">
        <v>0</v>
      </c>
      <c r="G23" s="4">
        <f>C23*0.5+E23*0.5+F23</f>
        <v>65.4</v>
      </c>
    </row>
    <row r="24" spans="1:7" ht="22.5" customHeight="1">
      <c r="A24" s="2" t="s">
        <v>9</v>
      </c>
      <c r="B24" s="22">
        <v>10123011304</v>
      </c>
      <c r="C24" s="22">
        <v>47.2</v>
      </c>
      <c r="D24" s="22"/>
      <c r="E24" s="22">
        <v>86.2</v>
      </c>
      <c r="F24" s="22">
        <v>0.5</v>
      </c>
      <c r="G24" s="4">
        <f>C24*0.5+E24*0.5+F24</f>
        <v>67.2</v>
      </c>
    </row>
    <row r="25" spans="1:7" ht="22.5" customHeight="1">
      <c r="A25" s="2" t="s">
        <v>12</v>
      </c>
      <c r="B25" s="22">
        <v>10123010121</v>
      </c>
      <c r="C25" s="22">
        <v>45.3</v>
      </c>
      <c r="D25" s="22">
        <v>75.2</v>
      </c>
      <c r="E25" s="22">
        <v>84.8</v>
      </c>
      <c r="F25" s="22">
        <v>1</v>
      </c>
      <c r="G25" s="4">
        <f aca="true" t="shared" si="1" ref="G25:G42">C25*0.25+D25*0.25+E25*0.5+F25</f>
        <v>73.525</v>
      </c>
    </row>
    <row r="26" spans="1:7" ht="22.5" customHeight="1">
      <c r="A26" s="2" t="s">
        <v>12</v>
      </c>
      <c r="B26" s="22">
        <v>10123010305</v>
      </c>
      <c r="C26" s="22">
        <v>36.4</v>
      </c>
      <c r="D26" s="22">
        <v>74.8</v>
      </c>
      <c r="E26" s="22">
        <v>85.4</v>
      </c>
      <c r="F26" s="22">
        <v>0</v>
      </c>
      <c r="G26" s="4">
        <f t="shared" si="1"/>
        <v>70.5</v>
      </c>
    </row>
    <row r="27" spans="1:7" ht="22.5" customHeight="1">
      <c r="A27" s="2" t="s">
        <v>12</v>
      </c>
      <c r="B27" s="22">
        <v>10123010414</v>
      </c>
      <c r="C27" s="22">
        <v>18.15</v>
      </c>
      <c r="D27" s="22">
        <v>67.8</v>
      </c>
      <c r="E27" s="22">
        <v>81</v>
      </c>
      <c r="F27" s="22">
        <v>0</v>
      </c>
      <c r="G27" s="4">
        <f t="shared" si="1"/>
        <v>61.9875</v>
      </c>
    </row>
    <row r="28" spans="1:7" ht="22.5" customHeight="1">
      <c r="A28" s="2" t="s">
        <v>5</v>
      </c>
      <c r="B28" s="22">
        <v>10123011313</v>
      </c>
      <c r="C28" s="22">
        <v>32.25</v>
      </c>
      <c r="D28" s="22">
        <v>72.4</v>
      </c>
      <c r="E28" s="22">
        <v>76.4</v>
      </c>
      <c r="F28" s="22">
        <v>0</v>
      </c>
      <c r="G28" s="4">
        <f t="shared" si="1"/>
        <v>64.36250000000001</v>
      </c>
    </row>
    <row r="29" spans="1:7" ht="22.5" customHeight="1">
      <c r="A29" s="2" t="s">
        <v>5</v>
      </c>
      <c r="B29" s="22">
        <v>10123010104</v>
      </c>
      <c r="C29" s="22">
        <v>36.7</v>
      </c>
      <c r="D29" s="22">
        <v>76.6</v>
      </c>
      <c r="E29" s="22">
        <v>83</v>
      </c>
      <c r="F29" s="22">
        <v>0</v>
      </c>
      <c r="G29" s="4">
        <f t="shared" si="1"/>
        <v>69.825</v>
      </c>
    </row>
    <row r="30" spans="1:7" ht="22.5" customHeight="1">
      <c r="A30" s="2" t="s">
        <v>5</v>
      </c>
      <c r="B30" s="22">
        <v>10123010917</v>
      </c>
      <c r="C30" s="22">
        <v>30.05</v>
      </c>
      <c r="D30" s="22">
        <v>79.6</v>
      </c>
      <c r="E30" s="22">
        <v>76.8</v>
      </c>
      <c r="F30" s="22">
        <v>0</v>
      </c>
      <c r="G30" s="4">
        <f t="shared" si="1"/>
        <v>65.8125</v>
      </c>
    </row>
    <row r="31" spans="1:7" ht="22.5" customHeight="1">
      <c r="A31" s="2" t="s">
        <v>10</v>
      </c>
      <c r="B31" s="22">
        <v>10123011019</v>
      </c>
      <c r="C31" s="22">
        <v>28.65</v>
      </c>
      <c r="D31" s="22">
        <v>74</v>
      </c>
      <c r="E31" s="22">
        <v>84.63</v>
      </c>
      <c r="F31" s="22">
        <v>2</v>
      </c>
      <c r="G31" s="4">
        <f t="shared" si="1"/>
        <v>69.97749999999999</v>
      </c>
    </row>
    <row r="32" spans="1:7" ht="22.5" customHeight="1">
      <c r="A32" s="2" t="s">
        <v>10</v>
      </c>
      <c r="B32" s="22">
        <v>10123010128</v>
      </c>
      <c r="C32" s="22">
        <v>33.8</v>
      </c>
      <c r="D32" s="22">
        <v>68</v>
      </c>
      <c r="E32" s="22">
        <v>83.25</v>
      </c>
      <c r="F32" s="22">
        <v>2</v>
      </c>
      <c r="G32" s="4">
        <f t="shared" si="1"/>
        <v>69.075</v>
      </c>
    </row>
    <row r="33" spans="1:7" ht="22.5" customHeight="1">
      <c r="A33" s="2" t="s">
        <v>10</v>
      </c>
      <c r="B33" s="22">
        <v>10123010408</v>
      </c>
      <c r="C33" s="22">
        <v>26.75</v>
      </c>
      <c r="D33" s="22">
        <v>64</v>
      </c>
      <c r="E33" s="22">
        <v>82.42</v>
      </c>
      <c r="F33" s="22">
        <v>0</v>
      </c>
      <c r="G33" s="4">
        <f t="shared" si="1"/>
        <v>63.8975</v>
      </c>
    </row>
    <row r="34" spans="1:7" ht="22.5" customHeight="1">
      <c r="A34" s="2" t="s">
        <v>20</v>
      </c>
      <c r="B34" s="22">
        <v>10123010918</v>
      </c>
      <c r="C34" s="22">
        <v>60</v>
      </c>
      <c r="D34" s="23"/>
      <c r="E34" s="22">
        <v>86.1</v>
      </c>
      <c r="F34" s="22">
        <v>2</v>
      </c>
      <c r="G34" s="4">
        <f aca="true" t="shared" si="2" ref="G34:G39">C34*0.5+E34*0.5+F34</f>
        <v>75.05</v>
      </c>
    </row>
    <row r="35" spans="1:7" ht="22.5" customHeight="1">
      <c r="A35" s="2" t="s">
        <v>20</v>
      </c>
      <c r="B35" s="22">
        <v>10123010527</v>
      </c>
      <c r="C35" s="22">
        <v>54</v>
      </c>
      <c r="D35" s="23"/>
      <c r="E35" s="22">
        <v>76.9</v>
      </c>
      <c r="F35" s="22">
        <v>4.5</v>
      </c>
      <c r="G35" s="4">
        <f t="shared" si="2"/>
        <v>69.95</v>
      </c>
    </row>
    <row r="36" spans="1:7" ht="22.5" customHeight="1">
      <c r="A36" s="2" t="s">
        <v>20</v>
      </c>
      <c r="B36" s="22">
        <v>10123011008</v>
      </c>
      <c r="C36" s="22">
        <v>58.3</v>
      </c>
      <c r="D36" s="23"/>
      <c r="E36" s="22">
        <v>73.5</v>
      </c>
      <c r="F36" s="22">
        <v>0</v>
      </c>
      <c r="G36" s="4">
        <f t="shared" si="2"/>
        <v>65.9</v>
      </c>
    </row>
    <row r="37" spans="1:7" ht="22.5" customHeight="1">
      <c r="A37" s="2" t="s">
        <v>20</v>
      </c>
      <c r="B37" s="22">
        <v>10123010415</v>
      </c>
      <c r="C37" s="22">
        <v>55.25</v>
      </c>
      <c r="D37" s="23"/>
      <c r="E37" s="22">
        <v>76</v>
      </c>
      <c r="F37" s="22">
        <v>2.5</v>
      </c>
      <c r="G37" s="4">
        <f t="shared" si="2"/>
        <v>68.125</v>
      </c>
    </row>
    <row r="38" spans="1:7" ht="22.5" customHeight="1">
      <c r="A38" s="2" t="s">
        <v>20</v>
      </c>
      <c r="B38" s="22">
        <v>10123010701</v>
      </c>
      <c r="C38" s="22">
        <v>49.25</v>
      </c>
      <c r="D38" s="23"/>
      <c r="E38" s="22">
        <v>76.4</v>
      </c>
      <c r="F38" s="22">
        <v>1.5</v>
      </c>
      <c r="G38" s="4">
        <f t="shared" si="2"/>
        <v>64.325</v>
      </c>
    </row>
    <row r="39" spans="1:7" ht="22.5" customHeight="1">
      <c r="A39" s="2" t="s">
        <v>20</v>
      </c>
      <c r="B39" s="22">
        <v>10123011212</v>
      </c>
      <c r="C39" s="22">
        <v>47.5</v>
      </c>
      <c r="D39" s="23"/>
      <c r="E39" s="22">
        <v>77.4</v>
      </c>
      <c r="F39" s="22">
        <v>2</v>
      </c>
      <c r="G39" s="4">
        <f t="shared" si="2"/>
        <v>64.45</v>
      </c>
    </row>
    <row r="40" spans="1:7" ht="22.5" customHeight="1">
      <c r="A40" s="2" t="s">
        <v>14</v>
      </c>
      <c r="B40" s="22">
        <v>10123011129</v>
      </c>
      <c r="C40" s="22">
        <v>41.25</v>
      </c>
      <c r="D40" s="22">
        <v>89</v>
      </c>
      <c r="E40" s="22">
        <v>77.6</v>
      </c>
      <c r="F40" s="22">
        <v>0.5</v>
      </c>
      <c r="G40" s="4">
        <f t="shared" si="1"/>
        <v>71.8625</v>
      </c>
    </row>
    <row r="41" spans="1:7" ht="22.5" customHeight="1">
      <c r="A41" s="2" t="s">
        <v>14</v>
      </c>
      <c r="B41" s="22">
        <v>10123010107</v>
      </c>
      <c r="C41" s="22">
        <v>49.25</v>
      </c>
      <c r="D41" s="22">
        <v>73</v>
      </c>
      <c r="E41" s="22">
        <v>76.3</v>
      </c>
      <c r="F41" s="22">
        <v>0</v>
      </c>
      <c r="G41" s="4">
        <f t="shared" si="1"/>
        <v>68.7125</v>
      </c>
    </row>
    <row r="42" spans="1:7" ht="22.5" customHeight="1">
      <c r="A42" s="2" t="s">
        <v>14</v>
      </c>
      <c r="B42" s="22">
        <v>10123010328</v>
      </c>
      <c r="C42" s="22">
        <v>43.75</v>
      </c>
      <c r="D42" s="22">
        <v>76</v>
      </c>
      <c r="E42" s="22">
        <v>78.4</v>
      </c>
      <c r="F42" s="22">
        <v>1</v>
      </c>
      <c r="G42" s="4">
        <f t="shared" si="1"/>
        <v>70.1375</v>
      </c>
    </row>
    <row r="43" spans="1:7" ht="22.5" customHeight="1">
      <c r="A43" s="2" t="s">
        <v>7</v>
      </c>
      <c r="B43" s="22">
        <v>10123010622</v>
      </c>
      <c r="C43" s="22">
        <v>71</v>
      </c>
      <c r="D43" s="22"/>
      <c r="E43" s="22">
        <v>71.8</v>
      </c>
      <c r="F43" s="22">
        <v>0</v>
      </c>
      <c r="G43" s="4">
        <f>C43*0.5+E43*0.5+F43</f>
        <v>71.4</v>
      </c>
    </row>
    <row r="44" spans="1:7" ht="22.5" customHeight="1">
      <c r="A44" s="2" t="s">
        <v>7</v>
      </c>
      <c r="B44" s="22">
        <v>10123010724</v>
      </c>
      <c r="C44" s="22">
        <v>68.5</v>
      </c>
      <c r="D44" s="22"/>
      <c r="E44" s="22">
        <v>68.2</v>
      </c>
      <c r="F44" s="22">
        <v>0</v>
      </c>
      <c r="G44" s="4">
        <f>C44*0.5+E44*0.5+F44</f>
        <v>68.35</v>
      </c>
    </row>
    <row r="45" spans="1:7" ht="22.5" customHeight="1">
      <c r="A45" s="2" t="s">
        <v>7</v>
      </c>
      <c r="B45" s="22">
        <v>10123011112</v>
      </c>
      <c r="C45" s="22">
        <v>56.5</v>
      </c>
      <c r="D45" s="22"/>
      <c r="E45" s="22">
        <v>60.4</v>
      </c>
      <c r="F45" s="22">
        <v>1</v>
      </c>
      <c r="G45" s="4">
        <f>C45*0.5+E45*0.5+F45</f>
        <v>59.45</v>
      </c>
    </row>
    <row r="46" spans="1:7" ht="22.5" customHeight="1">
      <c r="A46" s="2" t="s">
        <v>16</v>
      </c>
      <c r="B46" s="22">
        <v>10123011401</v>
      </c>
      <c r="C46" s="22">
        <v>43.25</v>
      </c>
      <c r="D46" s="22">
        <v>86</v>
      </c>
      <c r="E46" s="22">
        <v>83.2</v>
      </c>
      <c r="F46" s="22">
        <v>0</v>
      </c>
      <c r="G46" s="4">
        <f aca="true" t="shared" si="3" ref="G46:G56">C46*0.25+D46*0.25+E46*0.5+F46</f>
        <v>73.9125</v>
      </c>
    </row>
    <row r="47" spans="1:7" ht="22.5" customHeight="1">
      <c r="A47" s="2" t="s">
        <v>16</v>
      </c>
      <c r="B47" s="22">
        <v>10123011119</v>
      </c>
      <c r="C47" s="22">
        <v>40.25</v>
      </c>
      <c r="D47" s="22">
        <v>81</v>
      </c>
      <c r="E47" s="22">
        <v>82.1</v>
      </c>
      <c r="F47" s="22">
        <v>1</v>
      </c>
      <c r="G47" s="4">
        <f t="shared" si="3"/>
        <v>72.3625</v>
      </c>
    </row>
    <row r="48" spans="1:7" ht="22.5" customHeight="1">
      <c r="A48" s="2" t="s">
        <v>6</v>
      </c>
      <c r="B48" s="22">
        <v>10123010627</v>
      </c>
      <c r="C48" s="22">
        <v>60.8</v>
      </c>
      <c r="D48" s="22">
        <v>69</v>
      </c>
      <c r="E48" s="22">
        <v>67.2</v>
      </c>
      <c r="F48" s="22">
        <v>2.5</v>
      </c>
      <c r="G48" s="4">
        <f t="shared" si="3"/>
        <v>68.55000000000001</v>
      </c>
    </row>
    <row r="49" spans="1:7" ht="22.5" customHeight="1">
      <c r="A49" s="2" t="s">
        <v>6</v>
      </c>
      <c r="B49" s="22">
        <v>10123010228</v>
      </c>
      <c r="C49" s="22">
        <v>52.1</v>
      </c>
      <c r="D49" s="22">
        <v>69.5</v>
      </c>
      <c r="E49" s="22">
        <v>73.8</v>
      </c>
      <c r="F49" s="22">
        <v>0</v>
      </c>
      <c r="G49" s="4">
        <f t="shared" si="3"/>
        <v>67.3</v>
      </c>
    </row>
    <row r="50" spans="1:7" ht="22.5" customHeight="1">
      <c r="A50" s="2" t="s">
        <v>6</v>
      </c>
      <c r="B50" s="22">
        <v>10123010518</v>
      </c>
      <c r="C50" s="22">
        <v>52</v>
      </c>
      <c r="D50" s="22">
        <v>64.17</v>
      </c>
      <c r="E50" s="22">
        <v>81.2</v>
      </c>
      <c r="F50" s="22">
        <v>1</v>
      </c>
      <c r="G50" s="4">
        <f t="shared" si="3"/>
        <v>70.6425</v>
      </c>
    </row>
    <row r="51" spans="1:7" ht="22.5" customHeight="1">
      <c r="A51" s="2" t="s">
        <v>6</v>
      </c>
      <c r="B51" s="22">
        <v>10123011124</v>
      </c>
      <c r="C51" s="22">
        <v>46.55</v>
      </c>
      <c r="D51" s="22">
        <v>66.17</v>
      </c>
      <c r="E51" s="22">
        <v>73.8</v>
      </c>
      <c r="F51" s="22">
        <v>1.5</v>
      </c>
      <c r="G51" s="4">
        <f t="shared" si="3"/>
        <v>66.58</v>
      </c>
    </row>
    <row r="52" spans="1:7" ht="22.5" customHeight="1">
      <c r="A52" s="2" t="s">
        <v>6</v>
      </c>
      <c r="B52" s="22">
        <v>10123010614</v>
      </c>
      <c r="C52" s="22">
        <v>47.45</v>
      </c>
      <c r="D52" s="22">
        <v>64.33</v>
      </c>
      <c r="E52" s="22">
        <v>79.2</v>
      </c>
      <c r="F52" s="22">
        <v>1.5</v>
      </c>
      <c r="G52" s="4">
        <f t="shared" si="3"/>
        <v>69.045</v>
      </c>
    </row>
    <row r="53" spans="1:7" ht="22.5" customHeight="1">
      <c r="A53" s="2" t="s">
        <v>6</v>
      </c>
      <c r="B53" s="22">
        <v>10123010528</v>
      </c>
      <c r="C53" s="22">
        <v>46.95</v>
      </c>
      <c r="D53" s="22">
        <v>59.67</v>
      </c>
      <c r="E53" s="22">
        <v>76</v>
      </c>
      <c r="F53" s="22">
        <v>0</v>
      </c>
      <c r="G53" s="4">
        <f t="shared" si="3"/>
        <v>64.655</v>
      </c>
    </row>
    <row r="54" spans="1:7" ht="22.5" customHeight="1">
      <c r="A54" s="2" t="s">
        <v>6</v>
      </c>
      <c r="B54" s="22">
        <v>10123011309</v>
      </c>
      <c r="C54" s="22">
        <v>42.55</v>
      </c>
      <c r="D54" s="22">
        <v>61.27</v>
      </c>
      <c r="E54" s="22">
        <v>77.2</v>
      </c>
      <c r="F54" s="22">
        <v>0</v>
      </c>
      <c r="G54" s="4">
        <f t="shared" si="3"/>
        <v>64.555</v>
      </c>
    </row>
    <row r="55" spans="1:7" ht="22.5" customHeight="1">
      <c r="A55" s="2" t="s">
        <v>6</v>
      </c>
      <c r="B55" s="22">
        <v>10123010113</v>
      </c>
      <c r="C55" s="22">
        <v>40.55</v>
      </c>
      <c r="D55" s="22">
        <v>59.83</v>
      </c>
      <c r="E55" s="22">
        <v>66.4</v>
      </c>
      <c r="F55" s="22">
        <v>0</v>
      </c>
      <c r="G55" s="4">
        <f t="shared" si="3"/>
        <v>58.295</v>
      </c>
    </row>
    <row r="56" spans="1:7" ht="22.5" customHeight="1">
      <c r="A56" s="2" t="s">
        <v>6</v>
      </c>
      <c r="B56" s="22">
        <v>10123011321</v>
      </c>
      <c r="C56" s="22">
        <v>38</v>
      </c>
      <c r="D56" s="22">
        <v>61.5</v>
      </c>
      <c r="E56" s="22">
        <v>61</v>
      </c>
      <c r="F56" s="22">
        <v>0</v>
      </c>
      <c r="G56" s="4">
        <f t="shared" si="3"/>
        <v>55.375</v>
      </c>
    </row>
    <row r="57" spans="1:7" ht="22.5" customHeight="1">
      <c r="A57" s="2" t="s">
        <v>13</v>
      </c>
      <c r="B57" s="22">
        <v>10123010520</v>
      </c>
      <c r="C57" s="22">
        <v>57.75</v>
      </c>
      <c r="D57" s="22"/>
      <c r="E57" s="22">
        <v>79.8</v>
      </c>
      <c r="F57" s="22">
        <v>1</v>
      </c>
      <c r="G57" s="4">
        <f>C57*0.5+E57*0.5+F57</f>
        <v>69.775</v>
      </c>
    </row>
    <row r="58" spans="1:7" ht="22.5" customHeight="1">
      <c r="A58" s="2" t="s">
        <v>13</v>
      </c>
      <c r="B58" s="22">
        <v>10123010603</v>
      </c>
      <c r="C58" s="22">
        <v>38.5</v>
      </c>
      <c r="D58" s="22"/>
      <c r="E58" s="22">
        <v>57.8</v>
      </c>
      <c r="F58" s="22">
        <v>1</v>
      </c>
      <c r="G58" s="4">
        <f>C58*0.5+E58*0.5+F58</f>
        <v>49.15</v>
      </c>
    </row>
    <row r="59" spans="1:7" ht="22.5" customHeight="1">
      <c r="A59" s="2" t="s">
        <v>13</v>
      </c>
      <c r="B59" s="22">
        <v>10123011111</v>
      </c>
      <c r="C59" s="22">
        <v>49</v>
      </c>
      <c r="D59" s="22"/>
      <c r="E59" s="22">
        <v>68.6</v>
      </c>
      <c r="F59" s="22">
        <v>0</v>
      </c>
      <c r="G59" s="4">
        <f>C59*0.5+E59*0.5+F59</f>
        <v>58.8</v>
      </c>
    </row>
    <row r="60" spans="1:7" ht="22.5" customHeight="1">
      <c r="A60" s="6" t="s">
        <v>22</v>
      </c>
      <c r="B60" s="22">
        <v>10123010123</v>
      </c>
      <c r="C60" s="4">
        <v>57.5</v>
      </c>
      <c r="D60" s="4"/>
      <c r="E60" s="4">
        <v>81.4</v>
      </c>
      <c r="F60" s="22">
        <v>0</v>
      </c>
      <c r="G60" s="4">
        <f>C60*0.5+E60*0.5+F60</f>
        <v>69.45</v>
      </c>
    </row>
    <row r="61" spans="1:7" ht="22.5" customHeight="1">
      <c r="A61" s="6" t="s">
        <v>22</v>
      </c>
      <c r="B61" s="22">
        <v>10123011022</v>
      </c>
      <c r="C61" s="4">
        <v>44.4</v>
      </c>
      <c r="D61" s="4"/>
      <c r="E61" s="4" t="s">
        <v>25</v>
      </c>
      <c r="F61" s="22">
        <v>0</v>
      </c>
      <c r="G61" s="4">
        <v>22.2</v>
      </c>
    </row>
    <row r="62" spans="1:7" ht="22.5" customHeight="1">
      <c r="A62" s="6" t="s">
        <v>22</v>
      </c>
      <c r="B62" s="22">
        <v>10123010105</v>
      </c>
      <c r="C62" s="4">
        <v>42.7</v>
      </c>
      <c r="D62" s="4"/>
      <c r="E62" s="4">
        <v>74</v>
      </c>
      <c r="F62" s="22">
        <v>1</v>
      </c>
      <c r="G62" s="4">
        <f>C62*0.5+E62*0.5+F62</f>
        <v>59.35</v>
      </c>
    </row>
    <row r="63" spans="1:7" ht="22.5" customHeight="1">
      <c r="A63" s="6" t="s">
        <v>23</v>
      </c>
      <c r="B63" s="22">
        <v>10123010902</v>
      </c>
      <c r="C63" s="4">
        <v>54.75</v>
      </c>
      <c r="D63" s="4"/>
      <c r="E63" s="4">
        <v>71.2</v>
      </c>
      <c r="F63" s="22">
        <v>3</v>
      </c>
      <c r="G63" s="4">
        <f aca="true" t="shared" si="4" ref="G63:G98">C63*0.5+E63*0.5+F63</f>
        <v>65.975</v>
      </c>
    </row>
    <row r="64" spans="1:7" ht="22.5" customHeight="1">
      <c r="A64" s="6" t="s">
        <v>23</v>
      </c>
      <c r="B64" s="22">
        <v>10123011010</v>
      </c>
      <c r="C64" s="4">
        <v>54.2</v>
      </c>
      <c r="D64" s="4"/>
      <c r="E64" s="4">
        <v>77.6</v>
      </c>
      <c r="F64" s="22"/>
      <c r="G64" s="4">
        <f t="shared" si="4"/>
        <v>65.9</v>
      </c>
    </row>
    <row r="65" spans="1:7" ht="22.5" customHeight="1">
      <c r="A65" s="6" t="s">
        <v>23</v>
      </c>
      <c r="B65" s="22">
        <v>10123010117</v>
      </c>
      <c r="C65" s="4">
        <v>53.5</v>
      </c>
      <c r="D65" s="4"/>
      <c r="E65" s="4">
        <v>79.5</v>
      </c>
      <c r="F65" s="22">
        <v>0.5</v>
      </c>
      <c r="G65" s="4">
        <f t="shared" si="4"/>
        <v>67</v>
      </c>
    </row>
    <row r="66" spans="1:7" ht="22.5" customHeight="1">
      <c r="A66" s="6" t="s">
        <v>24</v>
      </c>
      <c r="B66" s="22">
        <v>10123010828</v>
      </c>
      <c r="C66" s="4">
        <v>74.25</v>
      </c>
      <c r="D66" s="4"/>
      <c r="E66" s="4">
        <v>69.8</v>
      </c>
      <c r="F66" s="22">
        <v>2.5</v>
      </c>
      <c r="G66" s="4">
        <f t="shared" si="4"/>
        <v>74.525</v>
      </c>
    </row>
    <row r="67" spans="1:7" ht="22.5" customHeight="1">
      <c r="A67" s="6" t="s">
        <v>24</v>
      </c>
      <c r="B67" s="22">
        <v>10123010628</v>
      </c>
      <c r="C67" s="4">
        <v>68.5</v>
      </c>
      <c r="D67" s="4"/>
      <c r="E67" s="4">
        <v>80</v>
      </c>
      <c r="F67" s="4"/>
      <c r="G67" s="4">
        <f t="shared" si="4"/>
        <v>74.25</v>
      </c>
    </row>
    <row r="68" spans="1:7" ht="22.5" customHeight="1">
      <c r="A68" s="6" t="s">
        <v>24</v>
      </c>
      <c r="B68" s="22">
        <v>10123010521</v>
      </c>
      <c r="C68" s="4">
        <v>65.5</v>
      </c>
      <c r="D68" s="4"/>
      <c r="E68" s="4">
        <v>73</v>
      </c>
      <c r="F68" s="4"/>
      <c r="G68" s="4">
        <f t="shared" si="4"/>
        <v>69.25</v>
      </c>
    </row>
    <row r="69" spans="1:7" ht="22.5" customHeight="1">
      <c r="A69" s="6" t="s">
        <v>41</v>
      </c>
      <c r="B69" s="7">
        <v>10123010625</v>
      </c>
      <c r="C69" s="22">
        <v>52.5</v>
      </c>
      <c r="D69" s="22"/>
      <c r="E69" s="22">
        <v>66.2</v>
      </c>
      <c r="F69" s="22">
        <v>2</v>
      </c>
      <c r="G69" s="4">
        <f t="shared" si="4"/>
        <v>61.35</v>
      </c>
    </row>
    <row r="70" spans="1:7" ht="22.5" customHeight="1">
      <c r="A70" s="6" t="s">
        <v>41</v>
      </c>
      <c r="B70" s="7">
        <v>10123011211</v>
      </c>
      <c r="C70" s="22">
        <v>33</v>
      </c>
      <c r="D70" s="22"/>
      <c r="E70" s="22">
        <v>77.2</v>
      </c>
      <c r="F70" s="22"/>
      <c r="G70" s="4">
        <f t="shared" si="4"/>
        <v>55.1</v>
      </c>
    </row>
    <row r="71" spans="1:7" ht="22.5" customHeight="1">
      <c r="A71" s="6" t="s">
        <v>41</v>
      </c>
      <c r="B71" s="7">
        <v>10123010417</v>
      </c>
      <c r="C71" s="22">
        <v>24.5</v>
      </c>
      <c r="D71" s="22"/>
      <c r="E71" s="22">
        <v>59</v>
      </c>
      <c r="F71" s="22">
        <v>2</v>
      </c>
      <c r="G71" s="4">
        <f t="shared" si="4"/>
        <v>43.75</v>
      </c>
    </row>
    <row r="72" spans="1:7" ht="22.5" customHeight="1">
      <c r="A72" s="6" t="s">
        <v>40</v>
      </c>
      <c r="B72" s="7">
        <v>10123010307</v>
      </c>
      <c r="C72" s="22">
        <v>64</v>
      </c>
      <c r="D72" s="22"/>
      <c r="E72" s="22">
        <v>83</v>
      </c>
      <c r="F72" s="22">
        <v>1</v>
      </c>
      <c r="G72" s="4">
        <f t="shared" si="4"/>
        <v>74.5</v>
      </c>
    </row>
    <row r="73" spans="1:7" ht="22.5" customHeight="1">
      <c r="A73" s="6" t="s">
        <v>40</v>
      </c>
      <c r="B73" s="7">
        <v>10123010224</v>
      </c>
      <c r="C73" s="22">
        <v>54.25</v>
      </c>
      <c r="D73" s="22"/>
      <c r="E73" s="22">
        <v>82.4</v>
      </c>
      <c r="F73" s="22"/>
      <c r="G73" s="4">
        <f t="shared" si="4"/>
        <v>68.325</v>
      </c>
    </row>
    <row r="74" spans="1:7" ht="22.5" customHeight="1">
      <c r="A74" s="6" t="s">
        <v>40</v>
      </c>
      <c r="B74" s="7">
        <v>10123011118</v>
      </c>
      <c r="C74" s="22">
        <v>49</v>
      </c>
      <c r="D74" s="22"/>
      <c r="E74" s="22">
        <v>84</v>
      </c>
      <c r="F74" s="22"/>
      <c r="G74" s="4">
        <f t="shared" si="4"/>
        <v>66.5</v>
      </c>
    </row>
    <row r="75" spans="1:7" ht="22.5" customHeight="1">
      <c r="A75" s="6" t="s">
        <v>26</v>
      </c>
      <c r="B75" s="22">
        <v>10123011002</v>
      </c>
      <c r="C75" s="22">
        <v>45.25</v>
      </c>
      <c r="D75" s="22"/>
      <c r="E75" s="22">
        <v>81.8</v>
      </c>
      <c r="F75" s="22"/>
      <c r="G75" s="4">
        <f t="shared" si="4"/>
        <v>63.525</v>
      </c>
    </row>
    <row r="76" spans="1:7" ht="22.5" customHeight="1">
      <c r="A76" s="6" t="s">
        <v>26</v>
      </c>
      <c r="B76" s="22">
        <v>10123010406</v>
      </c>
      <c r="C76" s="22">
        <v>38.75</v>
      </c>
      <c r="D76" s="22"/>
      <c r="E76" s="22">
        <v>81.4</v>
      </c>
      <c r="F76" s="22">
        <v>1</v>
      </c>
      <c r="G76" s="4">
        <f t="shared" si="4"/>
        <v>61.075</v>
      </c>
    </row>
    <row r="77" spans="1:7" ht="22.5" customHeight="1">
      <c r="A77" s="6" t="s">
        <v>26</v>
      </c>
      <c r="B77" s="22">
        <v>10123011222</v>
      </c>
      <c r="C77" s="22">
        <v>38</v>
      </c>
      <c r="D77" s="22"/>
      <c r="E77" s="22">
        <v>80</v>
      </c>
      <c r="F77" s="22">
        <v>1</v>
      </c>
      <c r="G77" s="4">
        <f t="shared" si="4"/>
        <v>60</v>
      </c>
    </row>
    <row r="78" spans="1:7" ht="22.5" customHeight="1">
      <c r="A78" s="6" t="s">
        <v>29</v>
      </c>
      <c r="B78" s="11">
        <v>10123010418</v>
      </c>
      <c r="C78" s="12">
        <v>55</v>
      </c>
      <c r="E78" s="12">
        <v>76</v>
      </c>
      <c r="F78" s="12">
        <v>2</v>
      </c>
      <c r="G78" s="4">
        <f t="shared" si="4"/>
        <v>67.5</v>
      </c>
    </row>
    <row r="79" spans="1:7" ht="22.5" customHeight="1">
      <c r="A79" s="6" t="s">
        <v>29</v>
      </c>
      <c r="B79" s="8" t="s">
        <v>27</v>
      </c>
      <c r="C79" s="10">
        <v>41.25</v>
      </c>
      <c r="D79" s="22"/>
      <c r="E79" s="10">
        <v>69.4</v>
      </c>
      <c r="F79" s="10">
        <v>0</v>
      </c>
      <c r="G79" s="4">
        <f t="shared" si="4"/>
        <v>55.325</v>
      </c>
    </row>
    <row r="80" spans="1:7" ht="22.5" customHeight="1">
      <c r="A80" s="6" t="s">
        <v>29</v>
      </c>
      <c r="B80" s="8" t="s">
        <v>28</v>
      </c>
      <c r="C80" s="10">
        <v>36.75</v>
      </c>
      <c r="D80" s="22"/>
      <c r="E80" s="10">
        <v>83</v>
      </c>
      <c r="F80" s="10">
        <v>0</v>
      </c>
      <c r="G80" s="4">
        <f>C80*0.5+E80*0.5+F80</f>
        <v>59.875</v>
      </c>
    </row>
    <row r="81" spans="1:7" s="9" customFormat="1" ht="22.5" customHeight="1">
      <c r="A81" s="6" t="s">
        <v>30</v>
      </c>
      <c r="B81" s="22">
        <v>10123010130</v>
      </c>
      <c r="C81" s="10">
        <v>42.5</v>
      </c>
      <c r="D81" s="22"/>
      <c r="E81" s="10">
        <v>77.9</v>
      </c>
      <c r="F81" s="10">
        <v>3</v>
      </c>
      <c r="G81" s="4">
        <f t="shared" si="4"/>
        <v>63.2</v>
      </c>
    </row>
    <row r="82" spans="1:7" s="9" customFormat="1" ht="22.5" customHeight="1">
      <c r="A82" s="6" t="s">
        <v>30</v>
      </c>
      <c r="B82" s="22">
        <v>10123010604</v>
      </c>
      <c r="C82" s="10">
        <v>50.75</v>
      </c>
      <c r="D82" s="22"/>
      <c r="E82" s="10">
        <v>73.6</v>
      </c>
      <c r="F82" s="10">
        <v>0.5</v>
      </c>
      <c r="G82" s="4">
        <f t="shared" si="4"/>
        <v>62.675</v>
      </c>
    </row>
    <row r="83" spans="1:7" s="9" customFormat="1" ht="22.5" customHeight="1">
      <c r="A83" s="6" t="s">
        <v>30</v>
      </c>
      <c r="B83" s="22">
        <v>10123011312</v>
      </c>
      <c r="C83" s="10">
        <v>33.75</v>
      </c>
      <c r="D83" s="22"/>
      <c r="E83" s="10">
        <v>73.4</v>
      </c>
      <c r="F83" s="10">
        <v>1</v>
      </c>
      <c r="G83" s="4">
        <f t="shared" si="4"/>
        <v>54.575</v>
      </c>
    </row>
    <row r="84" spans="1:7" ht="22.5" customHeight="1">
      <c r="A84" s="6" t="s">
        <v>34</v>
      </c>
      <c r="B84" s="22">
        <v>10123010805</v>
      </c>
      <c r="C84" s="22">
        <v>36.5</v>
      </c>
      <c r="D84" s="22"/>
      <c r="E84" s="22">
        <v>81.2</v>
      </c>
      <c r="F84" s="22">
        <v>1</v>
      </c>
      <c r="G84" s="4">
        <f t="shared" si="4"/>
        <v>59.85</v>
      </c>
    </row>
    <row r="85" spans="1:7" ht="22.5" customHeight="1">
      <c r="A85" s="6" t="s">
        <v>34</v>
      </c>
      <c r="B85" s="22">
        <v>10123010313</v>
      </c>
      <c r="C85" s="22">
        <v>41.5</v>
      </c>
      <c r="D85" s="22"/>
      <c r="E85" s="22">
        <v>67.6</v>
      </c>
      <c r="F85" s="22">
        <v>1.5</v>
      </c>
      <c r="G85" s="4">
        <f t="shared" si="4"/>
        <v>56.05</v>
      </c>
    </row>
    <row r="86" spans="1:7" ht="22.5" customHeight="1">
      <c r="A86" s="6" t="s">
        <v>34</v>
      </c>
      <c r="B86" s="22">
        <v>10123011324</v>
      </c>
      <c r="C86" s="22">
        <v>34.25</v>
      </c>
      <c r="D86" s="22"/>
      <c r="E86" s="22">
        <v>72.8</v>
      </c>
      <c r="F86" s="22">
        <v>0</v>
      </c>
      <c r="G86" s="4">
        <f t="shared" si="4"/>
        <v>53.525</v>
      </c>
    </row>
    <row r="87" spans="1:7" s="9" customFormat="1" ht="22.5" customHeight="1">
      <c r="A87" s="17" t="s">
        <v>31</v>
      </c>
      <c r="B87" s="18">
        <v>10123010807</v>
      </c>
      <c r="C87" s="18">
        <v>39</v>
      </c>
      <c r="D87" s="22"/>
      <c r="E87" s="18">
        <v>79.8</v>
      </c>
      <c r="F87" s="18">
        <v>1</v>
      </c>
      <c r="G87" s="4">
        <f t="shared" si="4"/>
        <v>60.4</v>
      </c>
    </row>
    <row r="88" spans="1:7" s="9" customFormat="1" ht="22.5" customHeight="1">
      <c r="A88" s="19" t="s">
        <v>31</v>
      </c>
      <c r="B88" s="20">
        <v>10123010511</v>
      </c>
      <c r="C88" s="20">
        <v>37</v>
      </c>
      <c r="D88" s="22"/>
      <c r="E88" s="20">
        <v>75.7</v>
      </c>
      <c r="F88" s="20">
        <v>3</v>
      </c>
      <c r="G88" s="4">
        <f t="shared" si="4"/>
        <v>59.35</v>
      </c>
    </row>
    <row r="89" spans="1:7" s="9" customFormat="1" ht="22.5" customHeight="1">
      <c r="A89" s="19" t="s">
        <v>31</v>
      </c>
      <c r="B89" s="20">
        <v>10123010618</v>
      </c>
      <c r="C89" s="20">
        <v>35</v>
      </c>
      <c r="D89" s="22"/>
      <c r="E89" s="20">
        <v>73.9</v>
      </c>
      <c r="F89" s="20">
        <v>0</v>
      </c>
      <c r="G89" s="4">
        <f t="shared" si="4"/>
        <v>54.45</v>
      </c>
    </row>
    <row r="90" spans="1:7" ht="22.5" customHeight="1">
      <c r="A90" s="19" t="s">
        <v>32</v>
      </c>
      <c r="B90" s="20">
        <v>10123011030</v>
      </c>
      <c r="C90" s="20">
        <v>52</v>
      </c>
      <c r="D90" s="22"/>
      <c r="E90" s="20">
        <v>70.2</v>
      </c>
      <c r="F90" s="20">
        <v>1</v>
      </c>
      <c r="G90" s="4">
        <f t="shared" si="4"/>
        <v>62.1</v>
      </c>
    </row>
    <row r="91" spans="1:7" s="9" customFormat="1" ht="22.5" customHeight="1">
      <c r="A91" s="19" t="s">
        <v>32</v>
      </c>
      <c r="B91" s="20">
        <v>10123010514</v>
      </c>
      <c r="C91" s="20">
        <v>52.25</v>
      </c>
      <c r="D91" s="22"/>
      <c r="E91" s="20">
        <v>78.7</v>
      </c>
      <c r="F91" s="20">
        <v>0.5</v>
      </c>
      <c r="G91" s="4">
        <f t="shared" si="4"/>
        <v>65.975</v>
      </c>
    </row>
    <row r="92" spans="1:7" s="9" customFormat="1" ht="22.5" customHeight="1">
      <c r="A92" s="19" t="s">
        <v>32</v>
      </c>
      <c r="B92" s="20">
        <v>10123010613</v>
      </c>
      <c r="C92" s="20">
        <v>55.75</v>
      </c>
      <c r="D92" s="22"/>
      <c r="E92" s="20">
        <v>60.2</v>
      </c>
      <c r="F92" s="20">
        <v>0</v>
      </c>
      <c r="G92" s="4">
        <f t="shared" si="4"/>
        <v>57.975</v>
      </c>
    </row>
    <row r="93" spans="1:7" s="9" customFormat="1" ht="22.5" customHeight="1">
      <c r="A93" s="6" t="s">
        <v>33</v>
      </c>
      <c r="B93" s="13">
        <v>10123010108</v>
      </c>
      <c r="C93" s="13">
        <v>57.75</v>
      </c>
      <c r="D93" s="22"/>
      <c r="E93" s="14">
        <v>84.4</v>
      </c>
      <c r="F93" s="15">
        <v>1</v>
      </c>
      <c r="G93" s="4">
        <f t="shared" si="4"/>
        <v>72.075</v>
      </c>
    </row>
    <row r="94" spans="1:7" s="9" customFormat="1" ht="22.5" customHeight="1">
      <c r="A94" s="6" t="s">
        <v>33</v>
      </c>
      <c r="B94" s="13">
        <v>10123010725</v>
      </c>
      <c r="C94" s="13">
        <v>54.5</v>
      </c>
      <c r="D94" s="22"/>
      <c r="E94" s="14">
        <v>69.4</v>
      </c>
      <c r="F94" s="15">
        <v>1</v>
      </c>
      <c r="G94" s="4">
        <f t="shared" si="4"/>
        <v>62.95</v>
      </c>
    </row>
    <row r="95" spans="1:7" s="9" customFormat="1" ht="22.5" customHeight="1">
      <c r="A95" s="6" t="s">
        <v>33</v>
      </c>
      <c r="B95" s="13">
        <v>10123011320</v>
      </c>
      <c r="C95" s="13">
        <v>45</v>
      </c>
      <c r="D95" s="22"/>
      <c r="E95" s="14">
        <v>77.4</v>
      </c>
      <c r="F95" s="15">
        <v>0</v>
      </c>
      <c r="G95" s="4">
        <f t="shared" si="4"/>
        <v>61.2</v>
      </c>
    </row>
    <row r="96" spans="1:7" s="9" customFormat="1" ht="22.5" customHeight="1">
      <c r="A96" s="6" t="s">
        <v>35</v>
      </c>
      <c r="B96" s="13">
        <v>10123010907</v>
      </c>
      <c r="C96" s="13">
        <v>54</v>
      </c>
      <c r="D96" s="22"/>
      <c r="E96" s="14">
        <v>69</v>
      </c>
      <c r="F96" s="15">
        <v>3</v>
      </c>
      <c r="G96" s="4">
        <f t="shared" si="4"/>
        <v>64.5</v>
      </c>
    </row>
    <row r="97" spans="1:7" ht="22.5" customHeight="1">
      <c r="A97" s="6" t="s">
        <v>36</v>
      </c>
      <c r="B97" s="7">
        <v>10123010302</v>
      </c>
      <c r="C97" s="7">
        <v>45.5</v>
      </c>
      <c r="D97" s="7"/>
      <c r="E97" s="7">
        <v>72.8</v>
      </c>
      <c r="F97" s="7">
        <v>1.5</v>
      </c>
      <c r="G97" s="24">
        <f t="shared" si="4"/>
        <v>60.65</v>
      </c>
    </row>
    <row r="98" spans="1:7" s="9" customFormat="1" ht="22.5" customHeight="1">
      <c r="A98" s="6" t="s">
        <v>35</v>
      </c>
      <c r="B98" s="7">
        <v>10123010301</v>
      </c>
      <c r="C98" s="7">
        <v>41.75</v>
      </c>
      <c r="D98" s="7"/>
      <c r="E98" s="7">
        <v>81.1</v>
      </c>
      <c r="F98" s="7">
        <v>0</v>
      </c>
      <c r="G98" s="24">
        <f t="shared" si="4"/>
        <v>61.425</v>
      </c>
    </row>
    <row r="99" spans="1:7" s="9" customFormat="1" ht="22.5" customHeight="1">
      <c r="A99" s="6" t="s">
        <v>37</v>
      </c>
      <c r="B99" s="7">
        <v>10113011410</v>
      </c>
      <c r="C99" s="7">
        <v>36</v>
      </c>
      <c r="D99" s="7">
        <v>58.5</v>
      </c>
      <c r="E99" s="7">
        <v>81</v>
      </c>
      <c r="F99" s="7">
        <v>1</v>
      </c>
      <c r="G99" s="24">
        <f>C99*0.25+D99*0.25+E99*0.5+F99</f>
        <v>65.125</v>
      </c>
    </row>
    <row r="100" spans="1:7" s="9" customFormat="1" ht="22.5" customHeight="1">
      <c r="A100" s="6" t="s">
        <v>37</v>
      </c>
      <c r="B100" s="7">
        <v>10123010602</v>
      </c>
      <c r="C100" s="7">
        <v>52.5</v>
      </c>
      <c r="D100" s="7">
        <v>60</v>
      </c>
      <c r="E100" s="7">
        <v>73</v>
      </c>
      <c r="F100" s="7">
        <v>0</v>
      </c>
      <c r="G100" s="24">
        <f>C100*0.25+D100*0.25+E100*0.5+F100</f>
        <v>64.625</v>
      </c>
    </row>
    <row r="101" spans="1:7" s="9" customFormat="1" ht="22.5" customHeight="1">
      <c r="A101" s="6" t="s">
        <v>37</v>
      </c>
      <c r="B101" s="7">
        <v>10123010303</v>
      </c>
      <c r="C101" s="7">
        <v>47.5</v>
      </c>
      <c r="D101" s="7">
        <v>33</v>
      </c>
      <c r="E101" s="7">
        <v>75</v>
      </c>
      <c r="F101" s="7">
        <v>4</v>
      </c>
      <c r="G101" s="24">
        <f>C101*0.25+D101*0.25+E101*0.5+F101</f>
        <v>61.625</v>
      </c>
    </row>
    <row r="102" spans="1:7" ht="22.5" customHeight="1">
      <c r="A102" s="6" t="s">
        <v>38</v>
      </c>
      <c r="B102" s="7">
        <v>10123011011</v>
      </c>
      <c r="C102" s="7">
        <v>60</v>
      </c>
      <c r="D102" s="7"/>
      <c r="E102" s="7">
        <v>84.3</v>
      </c>
      <c r="F102" s="7">
        <v>0</v>
      </c>
      <c r="G102" s="24">
        <f aca="true" t="shared" si="5" ref="G102:G113">C102*0.5+E102*0.5+F102</f>
        <v>72.15</v>
      </c>
    </row>
    <row r="103" spans="1:7" s="9" customFormat="1" ht="22.5" customHeight="1">
      <c r="A103" s="6" t="s">
        <v>38</v>
      </c>
      <c r="B103" s="7">
        <v>10123011315</v>
      </c>
      <c r="C103" s="7">
        <v>48.5</v>
      </c>
      <c r="D103" s="7"/>
      <c r="E103" s="7">
        <v>82.6</v>
      </c>
      <c r="F103" s="7">
        <v>1.5</v>
      </c>
      <c r="G103" s="24">
        <f t="shared" si="5"/>
        <v>67.05</v>
      </c>
    </row>
    <row r="104" spans="1:7" s="9" customFormat="1" ht="22.5" customHeight="1">
      <c r="A104" s="6" t="s">
        <v>38</v>
      </c>
      <c r="B104" s="7">
        <v>10123010915</v>
      </c>
      <c r="C104" s="7">
        <v>39</v>
      </c>
      <c r="D104" s="7"/>
      <c r="E104" s="7">
        <v>81.2</v>
      </c>
      <c r="F104" s="7">
        <v>3.5</v>
      </c>
      <c r="G104" s="24">
        <f t="shared" si="5"/>
        <v>63.6</v>
      </c>
    </row>
    <row r="105" spans="1:7" s="9" customFormat="1" ht="22.5" customHeight="1">
      <c r="A105" s="6" t="s">
        <v>38</v>
      </c>
      <c r="B105" s="7">
        <v>10123011302</v>
      </c>
      <c r="C105" s="7">
        <v>50.75</v>
      </c>
      <c r="D105" s="7"/>
      <c r="E105" s="7">
        <v>74</v>
      </c>
      <c r="F105" s="7">
        <v>0</v>
      </c>
      <c r="G105" s="24">
        <f t="shared" si="5"/>
        <v>62.375</v>
      </c>
    </row>
    <row r="106" spans="1:7" s="9" customFormat="1" ht="22.5" customHeight="1">
      <c r="A106" s="6" t="s">
        <v>38</v>
      </c>
      <c r="B106" s="7">
        <v>10123010816</v>
      </c>
      <c r="C106" s="7">
        <v>45.5</v>
      </c>
      <c r="D106" s="7"/>
      <c r="E106" s="7">
        <v>72.38</v>
      </c>
      <c r="F106" s="7">
        <v>1</v>
      </c>
      <c r="G106" s="24">
        <f t="shared" si="5"/>
        <v>59.94</v>
      </c>
    </row>
    <row r="107" spans="1:7" s="9" customFormat="1" ht="22.5" customHeight="1">
      <c r="A107" s="6" t="s">
        <v>38</v>
      </c>
      <c r="B107" s="7">
        <v>10123011317</v>
      </c>
      <c r="C107" s="7">
        <v>45.5</v>
      </c>
      <c r="D107" s="7"/>
      <c r="E107" s="7">
        <v>66.46</v>
      </c>
      <c r="F107" s="7">
        <v>0</v>
      </c>
      <c r="G107" s="24">
        <f t="shared" si="5"/>
        <v>55.98</v>
      </c>
    </row>
    <row r="108" spans="1:7" s="9" customFormat="1" ht="22.5" customHeight="1">
      <c r="A108" s="6" t="s">
        <v>39</v>
      </c>
      <c r="B108" s="7">
        <v>10123010914</v>
      </c>
      <c r="C108" s="7">
        <v>65.5</v>
      </c>
      <c r="D108" s="7"/>
      <c r="E108" s="7">
        <v>80</v>
      </c>
      <c r="F108" s="7">
        <v>2</v>
      </c>
      <c r="G108" s="24">
        <f t="shared" si="5"/>
        <v>74.75</v>
      </c>
    </row>
    <row r="109" spans="1:7" s="9" customFormat="1" ht="22.5" customHeight="1">
      <c r="A109" s="6" t="s">
        <v>39</v>
      </c>
      <c r="B109" s="7">
        <v>10123010517</v>
      </c>
      <c r="C109" s="7">
        <v>65.5</v>
      </c>
      <c r="D109" s="7"/>
      <c r="E109" s="7">
        <v>80.2</v>
      </c>
      <c r="F109" s="7">
        <v>1</v>
      </c>
      <c r="G109" s="24">
        <f t="shared" si="5"/>
        <v>73.85</v>
      </c>
    </row>
    <row r="110" spans="1:7" s="9" customFormat="1" ht="22.5" customHeight="1">
      <c r="A110" s="6" t="s">
        <v>39</v>
      </c>
      <c r="B110" s="7">
        <v>10123010326</v>
      </c>
      <c r="C110" s="7">
        <v>61.25</v>
      </c>
      <c r="D110" s="7"/>
      <c r="E110" s="7">
        <v>73.4</v>
      </c>
      <c r="F110" s="7">
        <v>0</v>
      </c>
      <c r="G110" s="24">
        <f t="shared" si="5"/>
        <v>67.325</v>
      </c>
    </row>
    <row r="111" spans="1:7" s="9" customFormat="1" ht="22.5" customHeight="1">
      <c r="A111" s="6" t="s">
        <v>39</v>
      </c>
      <c r="B111" s="7">
        <v>10123011125</v>
      </c>
      <c r="C111" s="7">
        <v>53.5</v>
      </c>
      <c r="D111" s="7"/>
      <c r="E111" s="7">
        <v>72.8</v>
      </c>
      <c r="F111" s="7">
        <v>1.5</v>
      </c>
      <c r="G111" s="24">
        <f t="shared" si="5"/>
        <v>64.65</v>
      </c>
    </row>
    <row r="112" spans="1:7" ht="22.5" customHeight="1">
      <c r="A112" s="6" t="s">
        <v>39</v>
      </c>
      <c r="B112" s="7">
        <v>10123011404</v>
      </c>
      <c r="C112" s="7">
        <v>51.5</v>
      </c>
      <c r="D112" s="7"/>
      <c r="E112" s="7">
        <v>75.4</v>
      </c>
      <c r="F112" s="7">
        <v>1</v>
      </c>
      <c r="G112" s="24">
        <f t="shared" si="5"/>
        <v>64.45</v>
      </c>
    </row>
    <row r="113" spans="1:7" ht="22.5" customHeight="1">
      <c r="A113" s="6" t="s">
        <v>39</v>
      </c>
      <c r="B113" s="7">
        <v>10123011203</v>
      </c>
      <c r="C113" s="7">
        <v>50.5</v>
      </c>
      <c r="D113" s="7"/>
      <c r="E113" s="7">
        <v>70.2</v>
      </c>
      <c r="F113" s="7">
        <v>0</v>
      </c>
      <c r="G113" s="24">
        <f t="shared" si="5"/>
        <v>60.35</v>
      </c>
    </row>
  </sheetData>
  <sheetProtection/>
  <autoFilter ref="A2:G59"/>
  <mergeCells count="1">
    <mergeCell ref="A1:G1"/>
  </mergeCells>
  <printOptions horizontalCentered="1"/>
  <pageMargins left="0.35433070866141736" right="0.1968503937007874" top="0.7874015748031497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黔西南人社局门户管理员</cp:lastModifiedBy>
  <cp:lastPrinted>2016-12-26T10:00:37Z</cp:lastPrinted>
  <dcterms:created xsi:type="dcterms:W3CDTF">2016-12-12T09:34:23Z</dcterms:created>
  <dcterms:modified xsi:type="dcterms:W3CDTF">2016-12-27T03:13:10Z</dcterms:modified>
  <cp:category/>
  <cp:version/>
  <cp:contentType/>
  <cp:contentStatus/>
</cp:coreProperties>
</file>