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4555" windowHeight="115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B12" i="1" l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D7" i="1" l="1"/>
  <c r="D8" i="1"/>
  <c r="D9" i="1"/>
  <c r="D4" i="1"/>
  <c r="D6" i="1"/>
  <c r="D5" i="1"/>
  <c r="D42" i="1"/>
  <c r="D38" i="1"/>
  <c r="D35" i="1"/>
  <c r="D39" i="1"/>
  <c r="D37" i="1"/>
  <c r="D34" i="1"/>
  <c r="D41" i="1"/>
  <c r="D40" i="1"/>
  <c r="D36" i="1"/>
  <c r="B7" i="1"/>
  <c r="C7" i="1"/>
  <c r="B8" i="1"/>
  <c r="C8" i="1"/>
  <c r="B9" i="1"/>
  <c r="C9" i="1"/>
  <c r="B4" i="1"/>
  <c r="C4" i="1"/>
  <c r="B6" i="1"/>
  <c r="C6" i="1"/>
  <c r="B5" i="1"/>
  <c r="C5" i="1"/>
  <c r="B42" i="1"/>
  <c r="C42" i="1"/>
  <c r="B38" i="1"/>
  <c r="C38" i="1"/>
  <c r="B35" i="1"/>
  <c r="C35" i="1"/>
  <c r="B39" i="1"/>
  <c r="C39" i="1"/>
  <c r="B37" i="1"/>
  <c r="C37" i="1"/>
  <c r="B34" i="1"/>
  <c r="C34" i="1"/>
  <c r="B41" i="1"/>
  <c r="C41" i="1"/>
  <c r="B40" i="1"/>
  <c r="C40" i="1"/>
  <c r="B36" i="1"/>
  <c r="C36" i="1"/>
</calcChain>
</file>

<file path=xl/sharedStrings.xml><?xml version="1.0" encoding="utf-8"?>
<sst xmlns="http://schemas.openxmlformats.org/spreadsheetml/2006/main" count="41" uniqueCount="10">
  <si>
    <t>序号</t>
    <phoneticPr fontId="3" type="noConversion"/>
  </si>
  <si>
    <t>姓名</t>
    <phoneticPr fontId="3" type="noConversion"/>
  </si>
  <si>
    <t>准考证号</t>
    <phoneticPr fontId="3" type="noConversion"/>
  </si>
  <si>
    <t>笔试成绩</t>
    <phoneticPr fontId="3" type="noConversion"/>
  </si>
  <si>
    <t>办公室-文秘职位</t>
    <phoneticPr fontId="2" type="noConversion"/>
  </si>
  <si>
    <t>公共服务处-综合管理职位</t>
    <phoneticPr fontId="2" type="noConversion"/>
  </si>
  <si>
    <t>传媒机构管理处-行政许可及监管职位</t>
    <phoneticPr fontId="2" type="noConversion"/>
  </si>
  <si>
    <t xml:space="preserve"> </t>
    <phoneticPr fontId="2" type="noConversion"/>
  </si>
  <si>
    <t xml:space="preserve"> </t>
    <phoneticPr fontId="2" type="noConversion"/>
  </si>
  <si>
    <t>北京市新闻出版广电局                               2017年公开遴选公务员笔试成绩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</si>
</sst>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2"/>
      <charset val="134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36980;&#36873;&#20844;&#21153;&#21592;&#31508;&#35797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1153;&#26381;&#21153;&#22788;&#31508;&#35797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56;&#23186;&#22788;&#31508;&#35797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赵小娜</v>
          </cell>
          <cell r="C4">
            <v>2017070101</v>
          </cell>
          <cell r="D4">
            <v>67.5</v>
          </cell>
        </row>
        <row r="5">
          <cell r="B5" t="str">
            <v>姚艳霞</v>
          </cell>
          <cell r="C5">
            <v>2017070102</v>
          </cell>
          <cell r="D5">
            <v>62</v>
          </cell>
        </row>
        <row r="6">
          <cell r="B6" t="str">
            <v>李琰</v>
          </cell>
          <cell r="C6">
            <v>2017070103</v>
          </cell>
          <cell r="D6">
            <v>56.5</v>
          </cell>
        </row>
        <row r="7">
          <cell r="B7" t="str">
            <v>康怡</v>
          </cell>
          <cell r="C7">
            <v>2017070104</v>
          </cell>
          <cell r="D7">
            <v>81.5</v>
          </cell>
        </row>
        <row r="8">
          <cell r="B8" t="str">
            <v>张林庆</v>
          </cell>
          <cell r="C8">
            <v>2017070105</v>
          </cell>
          <cell r="D8">
            <v>76</v>
          </cell>
        </row>
        <row r="9">
          <cell r="B9" t="str">
            <v>汤竞婧</v>
          </cell>
          <cell r="C9">
            <v>2017070106</v>
          </cell>
          <cell r="D9">
            <v>78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王丹丹</v>
          </cell>
          <cell r="C4">
            <v>2017070124</v>
          </cell>
          <cell r="D4">
            <v>77</v>
          </cell>
        </row>
        <row r="5">
          <cell r="B5" t="str">
            <v>龙慧</v>
          </cell>
          <cell r="C5">
            <v>2017070118</v>
          </cell>
          <cell r="D5">
            <v>75.5</v>
          </cell>
        </row>
        <row r="6">
          <cell r="B6" t="str">
            <v>李铮</v>
          </cell>
          <cell r="C6">
            <v>2017070123</v>
          </cell>
          <cell r="D6">
            <v>75</v>
          </cell>
        </row>
        <row r="7">
          <cell r="B7" t="str">
            <v>于佳</v>
          </cell>
          <cell r="C7">
            <v>2017070117</v>
          </cell>
          <cell r="D7">
            <v>74</v>
          </cell>
        </row>
        <row r="8">
          <cell r="B8" t="str">
            <v>王欢</v>
          </cell>
          <cell r="C8">
            <v>2017070121</v>
          </cell>
          <cell r="D8">
            <v>69.5</v>
          </cell>
        </row>
        <row r="9">
          <cell r="B9" t="str">
            <v>袁帅</v>
          </cell>
          <cell r="C9">
            <v>2017070114</v>
          </cell>
          <cell r="D9">
            <v>66</v>
          </cell>
        </row>
        <row r="10">
          <cell r="B10" t="str">
            <v>王云霞</v>
          </cell>
          <cell r="C10">
            <v>2017070115</v>
          </cell>
          <cell r="D10">
            <v>64.5</v>
          </cell>
        </row>
        <row r="11">
          <cell r="B11" t="str">
            <v>文晓菲</v>
          </cell>
          <cell r="C11">
            <v>2017070110</v>
          </cell>
          <cell r="D11">
            <v>63.5</v>
          </cell>
        </row>
        <row r="12">
          <cell r="B12" t="str">
            <v>陈宇</v>
          </cell>
          <cell r="C12">
            <v>2017070116</v>
          </cell>
          <cell r="D12">
            <v>63</v>
          </cell>
        </row>
        <row r="13">
          <cell r="B13" t="str">
            <v>杨晓菲</v>
          </cell>
          <cell r="C13">
            <v>2017070119</v>
          </cell>
          <cell r="D13">
            <v>61.5</v>
          </cell>
        </row>
        <row r="14">
          <cell r="B14" t="str">
            <v>吴洁莎</v>
          </cell>
          <cell r="C14">
            <v>2017070111</v>
          </cell>
          <cell r="D14">
            <v>60</v>
          </cell>
        </row>
        <row r="15">
          <cell r="B15" t="str">
            <v>司维</v>
          </cell>
          <cell r="C15">
            <v>2017070108</v>
          </cell>
          <cell r="D15">
            <v>58</v>
          </cell>
        </row>
        <row r="16">
          <cell r="B16" t="str">
            <v>张波</v>
          </cell>
          <cell r="C16">
            <v>2017070120</v>
          </cell>
          <cell r="D16">
            <v>56.5</v>
          </cell>
        </row>
        <row r="17">
          <cell r="B17" t="str">
            <v>赵晶晶</v>
          </cell>
          <cell r="C17">
            <v>2017070112</v>
          </cell>
          <cell r="D17">
            <v>56</v>
          </cell>
        </row>
        <row r="18">
          <cell r="B18" t="str">
            <v>何洪涛</v>
          </cell>
          <cell r="C18">
            <v>2017070126</v>
          </cell>
          <cell r="D18">
            <v>55.5</v>
          </cell>
        </row>
        <row r="19">
          <cell r="B19" t="str">
            <v>李月</v>
          </cell>
          <cell r="C19">
            <v>2017070125</v>
          </cell>
          <cell r="D19">
            <v>55</v>
          </cell>
        </row>
        <row r="20">
          <cell r="B20" t="str">
            <v>陈曦</v>
          </cell>
          <cell r="C20">
            <v>2017070113</v>
          </cell>
          <cell r="D20">
            <v>54.5</v>
          </cell>
        </row>
        <row r="21">
          <cell r="B21" t="str">
            <v>张薇</v>
          </cell>
          <cell r="C21">
            <v>2017070107</v>
          </cell>
          <cell r="D21">
            <v>49.5</v>
          </cell>
        </row>
        <row r="22">
          <cell r="B22" t="str">
            <v>胡静</v>
          </cell>
          <cell r="C22">
            <v>2017070122</v>
          </cell>
          <cell r="D22" t="str">
            <v xml:space="preserve">缺考 </v>
          </cell>
        </row>
        <row r="23">
          <cell r="B23" t="str">
            <v>张晓楠</v>
          </cell>
          <cell r="C23">
            <v>2017070109</v>
          </cell>
          <cell r="D23" t="str">
            <v>缺考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孙丹阳</v>
          </cell>
          <cell r="C2">
            <v>2017070132</v>
          </cell>
          <cell r="D2">
            <v>72</v>
          </cell>
        </row>
        <row r="3">
          <cell r="B3" t="str">
            <v>刘嫱吟</v>
          </cell>
          <cell r="C3">
            <v>2017070129</v>
          </cell>
          <cell r="D3">
            <v>71</v>
          </cell>
        </row>
        <row r="4">
          <cell r="B4" t="str">
            <v>戴向明</v>
          </cell>
          <cell r="C4">
            <v>2017070135</v>
          </cell>
          <cell r="D4">
            <v>69</v>
          </cell>
        </row>
        <row r="5">
          <cell r="B5" t="str">
            <v>段志金</v>
          </cell>
          <cell r="C5">
            <v>2017070131</v>
          </cell>
          <cell r="D5">
            <v>62</v>
          </cell>
        </row>
        <row r="6">
          <cell r="B6" t="str">
            <v>甘晓帆</v>
          </cell>
          <cell r="C6">
            <v>2017070128</v>
          </cell>
          <cell r="D6">
            <v>61</v>
          </cell>
        </row>
        <row r="7">
          <cell r="B7" t="str">
            <v>曲欣</v>
          </cell>
          <cell r="C7">
            <v>2017070130</v>
          </cell>
          <cell r="D7">
            <v>60.5</v>
          </cell>
        </row>
        <row r="8">
          <cell r="B8" t="str">
            <v>徐星</v>
          </cell>
          <cell r="C8">
            <v>2017070134</v>
          </cell>
          <cell r="D8">
            <v>57</v>
          </cell>
        </row>
        <row r="9">
          <cell r="B9" t="str">
            <v>范义鹏</v>
          </cell>
          <cell r="C9">
            <v>2017070133</v>
          </cell>
          <cell r="D9">
            <v>52.5</v>
          </cell>
        </row>
        <row r="10">
          <cell r="B10" t="str">
            <v>李琛</v>
          </cell>
          <cell r="C10">
            <v>2017070127</v>
          </cell>
          <cell r="D10">
            <v>47.5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C12" sqref="C12"/>
    </sheetView>
  </sheetViews>
  <sheetFormatPr defaultRowHeight="13.5" x14ac:dyDescent="0.15"/>
  <cols>
    <col min="2" max="2" width="15.125" customWidth="1"/>
    <col min="3" max="3" width="23.25" customWidth="1"/>
    <col min="4" max="4" width="18.125" customWidth="1"/>
    <col min="10" max="10" width="15.625" customWidth="1"/>
    <col min="11" max="11" width="13.875" customWidth="1"/>
  </cols>
  <sheetData>
    <row r="1" spans="1:11" ht="49.5" customHeight="1" x14ac:dyDescent="0.15">
      <c r="A1" s="4" t="s">
        <v>9</v>
      </c>
      <c r="B1" s="4"/>
      <c r="C1" s="4"/>
      <c r="D1" s="4"/>
    </row>
    <row r="2" spans="1:11" ht="30.75" customHeight="1" x14ac:dyDescent="0.15">
      <c r="A2" s="5" t="s">
        <v>4</v>
      </c>
      <c r="B2" s="5"/>
      <c r="C2" s="5"/>
      <c r="D2" s="5"/>
    </row>
    <row r="3" spans="1:11" ht="20.25" x14ac:dyDescent="0.15">
      <c r="A3" s="1" t="s">
        <v>0</v>
      </c>
      <c r="B3" s="1" t="s">
        <v>1</v>
      </c>
      <c r="C3" s="2" t="s">
        <v>2</v>
      </c>
      <c r="D3" s="1" t="s">
        <v>3</v>
      </c>
      <c r="H3" t="s">
        <v>7</v>
      </c>
      <c r="I3" t="s">
        <v>7</v>
      </c>
      <c r="J3" t="s">
        <v>7</v>
      </c>
      <c r="K3" t="s">
        <v>7</v>
      </c>
    </row>
    <row r="4" spans="1:11" x14ac:dyDescent="0.15">
      <c r="A4" s="3">
        <v>1</v>
      </c>
      <c r="B4" s="3" t="str">
        <f>[1]Sheet1!B7</f>
        <v>康怡</v>
      </c>
      <c r="C4" s="3">
        <f>[1]Sheet1!C7</f>
        <v>2017070104</v>
      </c>
      <c r="D4" s="3">
        <f>[1]Sheet1!D7</f>
        <v>81.5</v>
      </c>
      <c r="H4" t="s">
        <v>7</v>
      </c>
      <c r="I4" t="s">
        <v>7</v>
      </c>
      <c r="J4" t="s">
        <v>7</v>
      </c>
      <c r="K4" t="s">
        <v>7</v>
      </c>
    </row>
    <row r="5" spans="1:11" x14ac:dyDescent="0.15">
      <c r="A5" s="3">
        <v>2</v>
      </c>
      <c r="B5" s="3" t="str">
        <f>[1]Sheet1!B9</f>
        <v>汤竞婧</v>
      </c>
      <c r="C5" s="3">
        <f>[1]Sheet1!C9</f>
        <v>2017070106</v>
      </c>
      <c r="D5" s="3">
        <f>[1]Sheet1!D9</f>
        <v>78</v>
      </c>
      <c r="H5" t="s">
        <v>8</v>
      </c>
      <c r="I5" t="s">
        <v>7</v>
      </c>
      <c r="J5" t="s">
        <v>7</v>
      </c>
      <c r="K5" t="s">
        <v>7</v>
      </c>
    </row>
    <row r="6" spans="1:11" x14ac:dyDescent="0.15">
      <c r="A6" s="3">
        <v>3</v>
      </c>
      <c r="B6" s="3" t="str">
        <f>[1]Sheet1!B8</f>
        <v>张林庆</v>
      </c>
      <c r="C6" s="3">
        <f>[1]Sheet1!C8</f>
        <v>2017070105</v>
      </c>
      <c r="D6" s="3">
        <f>[1]Sheet1!D8</f>
        <v>76</v>
      </c>
      <c r="H6" t="s">
        <v>7</v>
      </c>
      <c r="I6" t="s">
        <v>7</v>
      </c>
      <c r="J6" t="s">
        <v>7</v>
      </c>
      <c r="K6" t="s">
        <v>7</v>
      </c>
    </row>
    <row r="7" spans="1:11" x14ac:dyDescent="0.15">
      <c r="A7" s="3">
        <v>4</v>
      </c>
      <c r="B7" s="3" t="str">
        <f>[1]Sheet1!B4</f>
        <v>赵小娜</v>
      </c>
      <c r="C7" s="3">
        <f>[1]Sheet1!C4</f>
        <v>2017070101</v>
      </c>
      <c r="D7" s="3">
        <f>[1]Sheet1!D4</f>
        <v>67.5</v>
      </c>
      <c r="H7" t="s">
        <v>8</v>
      </c>
      <c r="I7" t="s">
        <v>7</v>
      </c>
      <c r="J7" t="s">
        <v>7</v>
      </c>
      <c r="K7" t="s">
        <v>7</v>
      </c>
    </row>
    <row r="8" spans="1:11" x14ac:dyDescent="0.15">
      <c r="A8" s="3">
        <v>5</v>
      </c>
      <c r="B8" s="3" t="str">
        <f>[1]Sheet1!B5</f>
        <v>姚艳霞</v>
      </c>
      <c r="C8" s="3">
        <f>[1]Sheet1!C5</f>
        <v>2017070102</v>
      </c>
      <c r="D8" s="3">
        <f>[1]Sheet1!D5</f>
        <v>62</v>
      </c>
      <c r="H8" t="s">
        <v>7</v>
      </c>
      <c r="I8" t="s">
        <v>7</v>
      </c>
      <c r="J8" t="s">
        <v>7</v>
      </c>
      <c r="K8" t="s">
        <v>7</v>
      </c>
    </row>
    <row r="9" spans="1:11" x14ac:dyDescent="0.15">
      <c r="A9" s="3">
        <v>6</v>
      </c>
      <c r="B9" s="3" t="str">
        <f>[1]Sheet1!B6</f>
        <v>李琰</v>
      </c>
      <c r="C9" s="3">
        <f>[1]Sheet1!C6</f>
        <v>2017070103</v>
      </c>
      <c r="D9" s="3">
        <f>[1]Sheet1!D6</f>
        <v>56.5</v>
      </c>
      <c r="J9" t="s">
        <v>7</v>
      </c>
    </row>
    <row r="10" spans="1:11" ht="36" customHeight="1" x14ac:dyDescent="0.15">
      <c r="A10" s="5" t="s">
        <v>5</v>
      </c>
      <c r="B10" s="5"/>
      <c r="C10" s="5"/>
      <c r="D10" s="5"/>
    </row>
    <row r="11" spans="1:11" ht="20.25" x14ac:dyDescent="0.15">
      <c r="A11" s="1" t="s">
        <v>0</v>
      </c>
      <c r="B11" s="1" t="s">
        <v>1</v>
      </c>
      <c r="C11" s="2" t="s">
        <v>2</v>
      </c>
      <c r="D11" s="1" t="s">
        <v>3</v>
      </c>
    </row>
    <row r="12" spans="1:11" x14ac:dyDescent="0.15">
      <c r="A12" s="3">
        <v>1</v>
      </c>
      <c r="B12" s="3" t="str">
        <f>[2]Sheet1!B4</f>
        <v>王丹丹</v>
      </c>
      <c r="C12" s="3">
        <f>[2]Sheet1!C4</f>
        <v>2017070124</v>
      </c>
      <c r="D12" s="3">
        <f>[2]Sheet1!D4</f>
        <v>77</v>
      </c>
    </row>
    <row r="13" spans="1:11" x14ac:dyDescent="0.15">
      <c r="A13" s="3">
        <v>2</v>
      </c>
      <c r="B13" s="3" t="str">
        <f>[2]Sheet1!B5</f>
        <v>龙慧</v>
      </c>
      <c r="C13" s="3">
        <f>[2]Sheet1!C5</f>
        <v>2017070118</v>
      </c>
      <c r="D13" s="3">
        <f>[2]Sheet1!D5</f>
        <v>75.5</v>
      </c>
    </row>
    <row r="14" spans="1:11" x14ac:dyDescent="0.15">
      <c r="A14" s="3">
        <v>3</v>
      </c>
      <c r="B14" s="3" t="str">
        <f>[2]Sheet1!B6</f>
        <v>李铮</v>
      </c>
      <c r="C14" s="3">
        <f>[2]Sheet1!C6</f>
        <v>2017070123</v>
      </c>
      <c r="D14" s="3">
        <f>[2]Sheet1!D6</f>
        <v>75</v>
      </c>
    </row>
    <row r="15" spans="1:11" x14ac:dyDescent="0.15">
      <c r="A15" s="3">
        <v>4</v>
      </c>
      <c r="B15" s="3" t="str">
        <f>[2]Sheet1!B7</f>
        <v>于佳</v>
      </c>
      <c r="C15" s="3">
        <f>[2]Sheet1!C7</f>
        <v>2017070117</v>
      </c>
      <c r="D15" s="3">
        <f>[2]Sheet1!D7</f>
        <v>74</v>
      </c>
    </row>
    <row r="16" spans="1:11" x14ac:dyDescent="0.15">
      <c r="A16" s="3">
        <v>5</v>
      </c>
      <c r="B16" s="3" t="str">
        <f>[2]Sheet1!B8</f>
        <v>王欢</v>
      </c>
      <c r="C16" s="3">
        <f>[2]Sheet1!C8</f>
        <v>2017070121</v>
      </c>
      <c r="D16" s="3">
        <f>[2]Sheet1!D8</f>
        <v>69.5</v>
      </c>
    </row>
    <row r="17" spans="1:4" x14ac:dyDescent="0.15">
      <c r="A17" s="3">
        <v>6</v>
      </c>
      <c r="B17" s="3" t="str">
        <f>[2]Sheet1!B9</f>
        <v>袁帅</v>
      </c>
      <c r="C17" s="3">
        <f>[2]Sheet1!C9</f>
        <v>2017070114</v>
      </c>
      <c r="D17" s="3">
        <f>[2]Sheet1!D9</f>
        <v>66</v>
      </c>
    </row>
    <row r="18" spans="1:4" x14ac:dyDescent="0.15">
      <c r="A18" s="3">
        <v>7</v>
      </c>
      <c r="B18" s="3" t="str">
        <f>[2]Sheet1!B10</f>
        <v>王云霞</v>
      </c>
      <c r="C18" s="3">
        <f>[2]Sheet1!C10</f>
        <v>2017070115</v>
      </c>
      <c r="D18" s="3">
        <f>[2]Sheet1!D10</f>
        <v>64.5</v>
      </c>
    </row>
    <row r="19" spans="1:4" x14ac:dyDescent="0.15">
      <c r="A19" s="3">
        <v>8</v>
      </c>
      <c r="B19" s="3" t="str">
        <f>[2]Sheet1!B11</f>
        <v>文晓菲</v>
      </c>
      <c r="C19" s="3">
        <f>[2]Sheet1!C11</f>
        <v>2017070110</v>
      </c>
      <c r="D19" s="3">
        <f>[2]Sheet1!D11</f>
        <v>63.5</v>
      </c>
    </row>
    <row r="20" spans="1:4" x14ac:dyDescent="0.15">
      <c r="A20" s="3">
        <v>9</v>
      </c>
      <c r="B20" s="3" t="str">
        <f>[2]Sheet1!B12</f>
        <v>陈宇</v>
      </c>
      <c r="C20" s="3">
        <f>[2]Sheet1!C12</f>
        <v>2017070116</v>
      </c>
      <c r="D20" s="3">
        <f>[2]Sheet1!D12</f>
        <v>63</v>
      </c>
    </row>
    <row r="21" spans="1:4" x14ac:dyDescent="0.15">
      <c r="A21" s="3">
        <v>10</v>
      </c>
      <c r="B21" s="3" t="str">
        <f>[2]Sheet1!B13</f>
        <v>杨晓菲</v>
      </c>
      <c r="C21" s="3">
        <f>[2]Sheet1!C13</f>
        <v>2017070119</v>
      </c>
      <c r="D21" s="3">
        <f>[2]Sheet1!D13</f>
        <v>61.5</v>
      </c>
    </row>
    <row r="22" spans="1:4" x14ac:dyDescent="0.15">
      <c r="A22" s="3">
        <v>11</v>
      </c>
      <c r="B22" s="3" t="str">
        <f>[2]Sheet1!B14</f>
        <v>吴洁莎</v>
      </c>
      <c r="C22" s="3">
        <f>[2]Sheet1!C14</f>
        <v>2017070111</v>
      </c>
      <c r="D22" s="3">
        <f>[2]Sheet1!D14</f>
        <v>60</v>
      </c>
    </row>
    <row r="23" spans="1:4" x14ac:dyDescent="0.15">
      <c r="A23" s="3">
        <v>12</v>
      </c>
      <c r="B23" s="3" t="str">
        <f>[2]Sheet1!B15</f>
        <v>司维</v>
      </c>
      <c r="C23" s="3">
        <f>[2]Sheet1!C15</f>
        <v>2017070108</v>
      </c>
      <c r="D23" s="3">
        <f>[2]Sheet1!D15</f>
        <v>58</v>
      </c>
    </row>
    <row r="24" spans="1:4" x14ac:dyDescent="0.15">
      <c r="A24" s="3">
        <v>13</v>
      </c>
      <c r="B24" s="3" t="str">
        <f>[2]Sheet1!B16</f>
        <v>张波</v>
      </c>
      <c r="C24" s="3">
        <f>[2]Sheet1!C16</f>
        <v>2017070120</v>
      </c>
      <c r="D24" s="3">
        <f>[2]Sheet1!D16</f>
        <v>56.5</v>
      </c>
    </row>
    <row r="25" spans="1:4" x14ac:dyDescent="0.15">
      <c r="A25" s="3">
        <v>14</v>
      </c>
      <c r="B25" s="3" t="str">
        <f>[2]Sheet1!B17</f>
        <v>赵晶晶</v>
      </c>
      <c r="C25" s="3">
        <f>[2]Sheet1!C17</f>
        <v>2017070112</v>
      </c>
      <c r="D25" s="3">
        <f>[2]Sheet1!D17</f>
        <v>56</v>
      </c>
    </row>
    <row r="26" spans="1:4" x14ac:dyDescent="0.15">
      <c r="A26" s="3">
        <v>15</v>
      </c>
      <c r="B26" s="3" t="str">
        <f>[2]Sheet1!B18</f>
        <v>何洪涛</v>
      </c>
      <c r="C26" s="3">
        <f>[2]Sheet1!C18</f>
        <v>2017070126</v>
      </c>
      <c r="D26" s="3">
        <f>[2]Sheet1!D18</f>
        <v>55.5</v>
      </c>
    </row>
    <row r="27" spans="1:4" x14ac:dyDescent="0.15">
      <c r="A27" s="3">
        <v>16</v>
      </c>
      <c r="B27" s="3" t="str">
        <f>[2]Sheet1!B19</f>
        <v>李月</v>
      </c>
      <c r="C27" s="3">
        <f>[2]Sheet1!C19</f>
        <v>2017070125</v>
      </c>
      <c r="D27" s="3">
        <f>[2]Sheet1!D19</f>
        <v>55</v>
      </c>
    </row>
    <row r="28" spans="1:4" x14ac:dyDescent="0.15">
      <c r="A28" s="3">
        <v>17</v>
      </c>
      <c r="B28" s="3" t="str">
        <f>[2]Sheet1!B20</f>
        <v>陈曦</v>
      </c>
      <c r="C28" s="3">
        <f>[2]Sheet1!C20</f>
        <v>2017070113</v>
      </c>
      <c r="D28" s="3">
        <f>[2]Sheet1!D20</f>
        <v>54.5</v>
      </c>
    </row>
    <row r="29" spans="1:4" x14ac:dyDescent="0.15">
      <c r="A29" s="3">
        <v>18</v>
      </c>
      <c r="B29" s="3" t="str">
        <f>[2]Sheet1!B21</f>
        <v>张薇</v>
      </c>
      <c r="C29" s="3">
        <f>[2]Sheet1!C21</f>
        <v>2017070107</v>
      </c>
      <c r="D29" s="3">
        <f>[2]Sheet1!D21</f>
        <v>49.5</v>
      </c>
    </row>
    <row r="30" spans="1:4" x14ac:dyDescent="0.15">
      <c r="A30" s="3">
        <v>19</v>
      </c>
      <c r="B30" s="3" t="str">
        <f>[2]Sheet1!B22</f>
        <v>胡静</v>
      </c>
      <c r="C30" s="3">
        <f>[2]Sheet1!C22</f>
        <v>2017070122</v>
      </c>
      <c r="D30" s="3" t="str">
        <f>[2]Sheet1!D22</f>
        <v xml:space="preserve">缺考 </v>
      </c>
    </row>
    <row r="31" spans="1:4" x14ac:dyDescent="0.15">
      <c r="A31" s="3">
        <v>20</v>
      </c>
      <c r="B31" s="3" t="str">
        <f>[2]Sheet1!B23</f>
        <v>张晓楠</v>
      </c>
      <c r="C31" s="3">
        <f>[2]Sheet1!C23</f>
        <v>2017070109</v>
      </c>
      <c r="D31" s="3" t="str">
        <f>[2]Sheet1!D23</f>
        <v>缺考</v>
      </c>
    </row>
    <row r="32" spans="1:4" ht="36.75" customHeight="1" x14ac:dyDescent="0.15">
      <c r="A32" s="5" t="s">
        <v>6</v>
      </c>
      <c r="B32" s="5"/>
      <c r="C32" s="5"/>
      <c r="D32" s="5"/>
    </row>
    <row r="33" spans="1:4" ht="20.25" x14ac:dyDescent="0.15">
      <c r="A33" s="1" t="s">
        <v>0</v>
      </c>
      <c r="B33" s="1" t="s">
        <v>1</v>
      </c>
      <c r="C33" s="2" t="s">
        <v>2</v>
      </c>
      <c r="D33" s="1" t="s">
        <v>3</v>
      </c>
    </row>
    <row r="34" spans="1:4" x14ac:dyDescent="0.15">
      <c r="A34" s="3">
        <v>1</v>
      </c>
      <c r="B34" s="3" t="str">
        <f>[3]Sheet1!B2</f>
        <v>孙丹阳</v>
      </c>
      <c r="C34" s="3">
        <f>[3]Sheet1!C2</f>
        <v>2017070132</v>
      </c>
      <c r="D34" s="3">
        <f>[3]Sheet1!D2</f>
        <v>72</v>
      </c>
    </row>
    <row r="35" spans="1:4" x14ac:dyDescent="0.15">
      <c r="A35" s="3">
        <v>2</v>
      </c>
      <c r="B35" s="3" t="str">
        <f>[3]Sheet1!B3</f>
        <v>刘嫱吟</v>
      </c>
      <c r="C35" s="3">
        <f>[3]Sheet1!C3</f>
        <v>2017070129</v>
      </c>
      <c r="D35" s="3">
        <f>[3]Sheet1!D3</f>
        <v>71</v>
      </c>
    </row>
    <row r="36" spans="1:4" x14ac:dyDescent="0.15">
      <c r="A36" s="3">
        <v>3</v>
      </c>
      <c r="B36" s="3" t="str">
        <f>[3]Sheet1!B4</f>
        <v>戴向明</v>
      </c>
      <c r="C36" s="3">
        <f>[3]Sheet1!C4</f>
        <v>2017070135</v>
      </c>
      <c r="D36" s="3">
        <f>[3]Sheet1!D4</f>
        <v>69</v>
      </c>
    </row>
    <row r="37" spans="1:4" x14ac:dyDescent="0.15">
      <c r="A37" s="3">
        <v>4</v>
      </c>
      <c r="B37" s="3" t="str">
        <f>[3]Sheet1!B5</f>
        <v>段志金</v>
      </c>
      <c r="C37" s="3">
        <f>[3]Sheet1!C5</f>
        <v>2017070131</v>
      </c>
      <c r="D37" s="3">
        <f>[3]Sheet1!D5</f>
        <v>62</v>
      </c>
    </row>
    <row r="38" spans="1:4" x14ac:dyDescent="0.15">
      <c r="A38" s="3">
        <v>5</v>
      </c>
      <c r="B38" s="3" t="str">
        <f>[3]Sheet1!B6</f>
        <v>甘晓帆</v>
      </c>
      <c r="C38" s="3">
        <f>[3]Sheet1!C6</f>
        <v>2017070128</v>
      </c>
      <c r="D38" s="3">
        <f>[3]Sheet1!D6</f>
        <v>61</v>
      </c>
    </row>
    <row r="39" spans="1:4" x14ac:dyDescent="0.15">
      <c r="A39" s="3">
        <v>6</v>
      </c>
      <c r="B39" s="3" t="str">
        <f>[3]Sheet1!B7</f>
        <v>曲欣</v>
      </c>
      <c r="C39" s="3">
        <f>[3]Sheet1!C7</f>
        <v>2017070130</v>
      </c>
      <c r="D39" s="3">
        <f>[3]Sheet1!D7</f>
        <v>60.5</v>
      </c>
    </row>
    <row r="40" spans="1:4" x14ac:dyDescent="0.15">
      <c r="A40" s="3">
        <v>7</v>
      </c>
      <c r="B40" s="3" t="str">
        <f>[3]Sheet1!B8</f>
        <v>徐星</v>
      </c>
      <c r="C40" s="3">
        <f>[3]Sheet1!C8</f>
        <v>2017070134</v>
      </c>
      <c r="D40" s="3">
        <f>[3]Sheet1!D8</f>
        <v>57</v>
      </c>
    </row>
    <row r="41" spans="1:4" x14ac:dyDescent="0.15">
      <c r="A41" s="3">
        <v>8</v>
      </c>
      <c r="B41" s="3" t="str">
        <f>[3]Sheet1!B9</f>
        <v>范义鹏</v>
      </c>
      <c r="C41" s="3">
        <f>[3]Sheet1!C9</f>
        <v>2017070133</v>
      </c>
      <c r="D41" s="3">
        <f>[3]Sheet1!D9</f>
        <v>52.5</v>
      </c>
    </row>
    <row r="42" spans="1:4" x14ac:dyDescent="0.15">
      <c r="A42" s="3">
        <v>9</v>
      </c>
      <c r="B42" s="3" t="str">
        <f>[3]Sheet1!B10</f>
        <v>李琛</v>
      </c>
      <c r="C42" s="3">
        <f>[3]Sheet1!C10</f>
        <v>2017070127</v>
      </c>
      <c r="D42" s="3">
        <f>[3]Sheet1!D10</f>
        <v>47.5</v>
      </c>
    </row>
  </sheetData>
  <sortState ref="H3:K8">
    <sortCondition descending="1" ref="K3"/>
  </sortState>
  <mergeCells count="4">
    <mergeCell ref="A2:D2"/>
    <mergeCell ref="A10:D10"/>
    <mergeCell ref="A32:D32"/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</dc:creator>
  <cp:lastModifiedBy>lian</cp:lastModifiedBy>
  <cp:lastPrinted>2017-06-15T02:58:05Z</cp:lastPrinted>
  <dcterms:created xsi:type="dcterms:W3CDTF">2017-06-15T02:14:48Z</dcterms:created>
  <dcterms:modified xsi:type="dcterms:W3CDTF">2017-06-15T03:41:52Z</dcterms:modified>
</cp:coreProperties>
</file>