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公告一" sheetId="1" r:id="rId1"/>
  </sheets>
  <definedNames>
    <definedName name="_xlnm.Print_Titles" localSheetId="0">'公告一'!$1:$3</definedName>
  </definedNames>
  <calcPr fullCalcOnLoad="1"/>
</workbook>
</file>

<file path=xl/sharedStrings.xml><?xml version="1.0" encoding="utf-8"?>
<sst xmlns="http://schemas.openxmlformats.org/spreadsheetml/2006/main" count="129" uniqueCount="71">
  <si>
    <t>姓名</t>
  </si>
  <si>
    <t>性别</t>
  </si>
  <si>
    <t>序号</t>
  </si>
  <si>
    <t>身份证号码</t>
  </si>
  <si>
    <t>笔试成绩</t>
  </si>
  <si>
    <t>面试成绩</t>
  </si>
  <si>
    <t>成绩</t>
  </si>
  <si>
    <t>笔试面试成绩</t>
  </si>
  <si>
    <t>女</t>
  </si>
  <si>
    <t>男</t>
  </si>
  <si>
    <t>林楠</t>
  </si>
  <si>
    <t xml:space="preserve"> </t>
  </si>
  <si>
    <t>张  敏</t>
  </si>
  <si>
    <t>20179230127</t>
  </si>
  <si>
    <t>莲都区事业单位登记管理局</t>
  </si>
  <si>
    <t>工作人员</t>
  </si>
  <si>
    <t>吴永键</t>
  </si>
  <si>
    <t>20179230128</t>
  </si>
  <si>
    <t>张博钦</t>
  </si>
  <si>
    <t>20179230125</t>
  </si>
  <si>
    <t>廖洁</t>
  </si>
  <si>
    <t>20179230207</t>
  </si>
  <si>
    <t>莲都区人民检察院</t>
  </si>
  <si>
    <t>司法行政人员</t>
  </si>
  <si>
    <t>钟秀琳</t>
  </si>
  <si>
    <t>20179230204</t>
  </si>
  <si>
    <t>洪易乐</t>
  </si>
  <si>
    <t>20179230203</t>
  </si>
  <si>
    <t>陈巍</t>
  </si>
  <si>
    <t>20179230102</t>
  </si>
  <si>
    <t>莲都区财政局</t>
  </si>
  <si>
    <t>科员</t>
  </si>
  <si>
    <t>叶碧波</t>
  </si>
  <si>
    <t>20179230105</t>
  </si>
  <si>
    <t>金晓菲</t>
  </si>
  <si>
    <r>
      <rPr>
        <sz val="9"/>
        <rFont val="宋体"/>
        <family val="0"/>
      </rPr>
      <t>2</t>
    </r>
    <r>
      <rPr>
        <sz val="9"/>
        <rFont val="宋体"/>
        <family val="0"/>
      </rPr>
      <t>0179230101</t>
    </r>
  </si>
  <si>
    <t>徐璐</t>
  </si>
  <si>
    <t>20179230111</t>
  </si>
  <si>
    <t>莲都区会计核算中心</t>
  </si>
  <si>
    <t>科员2</t>
  </si>
  <si>
    <t>留菲</t>
  </si>
  <si>
    <t>20179230107</t>
  </si>
  <si>
    <t>王晶</t>
  </si>
  <si>
    <t>20179230112</t>
  </si>
  <si>
    <t>20179230113</t>
  </si>
  <si>
    <t>莲都区市场监督管理局市场监管所</t>
  </si>
  <si>
    <t>工作人员1</t>
  </si>
  <si>
    <t>吴春红</t>
  </si>
  <si>
    <t>20179230114</t>
  </si>
  <si>
    <t>吴文颖</t>
  </si>
  <si>
    <t>20179230115</t>
  </si>
  <si>
    <t>工作人员2</t>
  </si>
  <si>
    <t>蓝胡慧</t>
  </si>
  <si>
    <t>20179230118</t>
  </si>
  <si>
    <t>李静</t>
  </si>
  <si>
    <t>20179230116</t>
  </si>
  <si>
    <t>陈梦如</t>
  </si>
  <si>
    <t>20179230119</t>
  </si>
  <si>
    <t>工作人员3</t>
  </si>
  <si>
    <t>叶苗</t>
  </si>
  <si>
    <t>20179230122</t>
  </si>
  <si>
    <t>工作人员4</t>
  </si>
  <si>
    <t>巫聪娟</t>
  </si>
  <si>
    <t>20179230120</t>
  </si>
  <si>
    <t>2017年下半年丽水市莲都区公开选调公务员（一）笔试面试成绩</t>
  </si>
  <si>
    <t>是否入围体检</t>
  </si>
  <si>
    <t>是</t>
  </si>
  <si>
    <t>缺考</t>
  </si>
  <si>
    <t xml:space="preserve"> </t>
  </si>
  <si>
    <t>选调（选聘）单位</t>
  </si>
  <si>
    <t>选调（选聘）岗位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</si>
</sst>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9" fontId="6" fillId="0" borderId="10" xfId="33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3.625" style="0" customWidth="1"/>
    <col min="2" max="2" width="7.625" style="2" customWidth="1"/>
    <col min="3" max="3" width="4.50390625" style="2" customWidth="1"/>
    <col min="4" max="4" width="9.875" style="7" customWidth="1"/>
    <col min="5" max="5" width="11.875" style="3" customWidth="1"/>
    <col min="6" max="6" width="8.375" style="3" customWidth="1"/>
    <col min="7" max="7" width="7.50390625" style="4" customWidth="1"/>
    <col min="8" max="8" width="7.375" style="0" customWidth="1"/>
    <col min="9" max="9" width="6.625" style="0" customWidth="1"/>
    <col min="10" max="10" width="6.875" style="0" customWidth="1"/>
    <col min="11" max="11" width="6.125" style="0" customWidth="1"/>
    <col min="12" max="12" width="5.875" style="0" customWidth="1"/>
  </cols>
  <sheetData>
    <row r="1" spans="1:12" ht="39.7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5" customFormat="1" ht="26.25" customHeight="1">
      <c r="A2" s="22" t="s">
        <v>2</v>
      </c>
      <c r="B2" s="19" t="s">
        <v>0</v>
      </c>
      <c r="C2" s="19" t="s">
        <v>1</v>
      </c>
      <c r="D2" s="23" t="s">
        <v>3</v>
      </c>
      <c r="E2" s="19" t="s">
        <v>69</v>
      </c>
      <c r="F2" s="19" t="s">
        <v>70</v>
      </c>
      <c r="G2" s="20" t="s">
        <v>4</v>
      </c>
      <c r="H2" s="20"/>
      <c r="I2" s="20" t="s">
        <v>5</v>
      </c>
      <c r="J2" s="20"/>
      <c r="K2" s="21" t="s">
        <v>7</v>
      </c>
      <c r="L2" s="20" t="s">
        <v>65</v>
      </c>
    </row>
    <row r="3" spans="1:12" s="6" customFormat="1" ht="22.5" customHeight="1">
      <c r="A3" s="22"/>
      <c r="B3" s="19"/>
      <c r="C3" s="19"/>
      <c r="D3" s="23"/>
      <c r="E3" s="19"/>
      <c r="F3" s="19"/>
      <c r="G3" s="10" t="s">
        <v>6</v>
      </c>
      <c r="H3" s="12">
        <v>0.5</v>
      </c>
      <c r="I3" s="11" t="s">
        <v>6</v>
      </c>
      <c r="J3" s="12">
        <v>0.5</v>
      </c>
      <c r="K3" s="21"/>
      <c r="L3" s="20"/>
    </row>
    <row r="4" spans="1:12" s="1" customFormat="1" ht="34.5" customHeight="1">
      <c r="A4" s="8">
        <v>1</v>
      </c>
      <c r="B4" s="16" t="s">
        <v>18</v>
      </c>
      <c r="C4" s="16" t="s">
        <v>9</v>
      </c>
      <c r="D4" s="16" t="s">
        <v>19</v>
      </c>
      <c r="E4" s="16" t="s">
        <v>14</v>
      </c>
      <c r="F4" s="16" t="s">
        <v>15</v>
      </c>
      <c r="G4" s="17">
        <v>70.4</v>
      </c>
      <c r="H4" s="9">
        <f aca="true" t="shared" si="0" ref="H4:H23">G4*0.5</f>
        <v>35.2</v>
      </c>
      <c r="I4" s="25">
        <v>83.2</v>
      </c>
      <c r="J4" s="25">
        <f aca="true" t="shared" si="1" ref="J4:J14">I4*0.5</f>
        <v>41.6</v>
      </c>
      <c r="K4" s="26">
        <f aca="true" t="shared" si="2" ref="K4:K14">H4+J4</f>
        <v>76.80000000000001</v>
      </c>
      <c r="L4" s="9" t="s">
        <v>66</v>
      </c>
    </row>
    <row r="5" spans="1:12" s="1" customFormat="1" ht="34.5" customHeight="1">
      <c r="A5" s="8">
        <v>2</v>
      </c>
      <c r="B5" s="16" t="s">
        <v>12</v>
      </c>
      <c r="C5" s="16" t="s">
        <v>9</v>
      </c>
      <c r="D5" s="16" t="s">
        <v>13</v>
      </c>
      <c r="E5" s="16" t="s">
        <v>14</v>
      </c>
      <c r="F5" s="16" t="s">
        <v>15</v>
      </c>
      <c r="G5" s="17">
        <v>74.7</v>
      </c>
      <c r="H5" s="9">
        <f t="shared" si="0"/>
        <v>37.35</v>
      </c>
      <c r="I5" s="25">
        <v>77.2</v>
      </c>
      <c r="J5" s="25">
        <f t="shared" si="1"/>
        <v>38.6</v>
      </c>
      <c r="K5" s="26">
        <f t="shared" si="2"/>
        <v>75.95</v>
      </c>
      <c r="L5" s="15" t="s">
        <v>11</v>
      </c>
    </row>
    <row r="6" spans="1:12" s="1" customFormat="1" ht="34.5" customHeight="1">
      <c r="A6" s="8">
        <v>3</v>
      </c>
      <c r="B6" s="16" t="s">
        <v>16</v>
      </c>
      <c r="C6" s="16" t="s">
        <v>9</v>
      </c>
      <c r="D6" s="16" t="s">
        <v>17</v>
      </c>
      <c r="E6" s="16" t="s">
        <v>14</v>
      </c>
      <c r="F6" s="16" t="s">
        <v>15</v>
      </c>
      <c r="G6" s="17">
        <v>71.9</v>
      </c>
      <c r="H6" s="9">
        <f t="shared" si="0"/>
        <v>35.95</v>
      </c>
      <c r="I6" s="25">
        <v>74.2</v>
      </c>
      <c r="J6" s="25">
        <f t="shared" si="1"/>
        <v>37.1</v>
      </c>
      <c r="K6" s="26">
        <f t="shared" si="2"/>
        <v>73.05000000000001</v>
      </c>
      <c r="L6" s="15" t="s">
        <v>11</v>
      </c>
    </row>
    <row r="7" spans="1:12" s="1" customFormat="1" ht="34.5" customHeight="1">
      <c r="A7" s="8">
        <v>4</v>
      </c>
      <c r="B7" s="16" t="s">
        <v>20</v>
      </c>
      <c r="C7" s="16" t="s">
        <v>8</v>
      </c>
      <c r="D7" s="16" t="s">
        <v>21</v>
      </c>
      <c r="E7" s="16" t="s">
        <v>22</v>
      </c>
      <c r="F7" s="16" t="s">
        <v>23</v>
      </c>
      <c r="G7" s="17">
        <v>75.4</v>
      </c>
      <c r="H7" s="9">
        <f t="shared" si="0"/>
        <v>37.7</v>
      </c>
      <c r="I7" s="25">
        <v>83.4</v>
      </c>
      <c r="J7" s="25">
        <f t="shared" si="1"/>
        <v>41.7</v>
      </c>
      <c r="K7" s="26">
        <f t="shared" si="2"/>
        <v>79.4</v>
      </c>
      <c r="L7" s="9" t="s">
        <v>66</v>
      </c>
    </row>
    <row r="8" spans="1:12" s="1" customFormat="1" ht="34.5" customHeight="1">
      <c r="A8" s="8">
        <v>5</v>
      </c>
      <c r="B8" s="16" t="s">
        <v>24</v>
      </c>
      <c r="C8" s="16" t="s">
        <v>8</v>
      </c>
      <c r="D8" s="16" t="s">
        <v>25</v>
      </c>
      <c r="E8" s="16" t="s">
        <v>22</v>
      </c>
      <c r="F8" s="16" t="s">
        <v>23</v>
      </c>
      <c r="G8" s="17">
        <v>73.1</v>
      </c>
      <c r="H8" s="9">
        <f t="shared" si="0"/>
        <v>36.55</v>
      </c>
      <c r="I8" s="25">
        <v>85.4</v>
      </c>
      <c r="J8" s="25">
        <f t="shared" si="1"/>
        <v>42.7</v>
      </c>
      <c r="K8" s="26">
        <f t="shared" si="2"/>
        <v>79.25</v>
      </c>
      <c r="L8" s="13"/>
    </row>
    <row r="9" spans="1:14" s="1" customFormat="1" ht="34.5" customHeight="1">
      <c r="A9" s="8">
        <v>6</v>
      </c>
      <c r="B9" s="16" t="s">
        <v>26</v>
      </c>
      <c r="C9" s="16" t="s">
        <v>8</v>
      </c>
      <c r="D9" s="16" t="s">
        <v>27</v>
      </c>
      <c r="E9" s="16" t="s">
        <v>22</v>
      </c>
      <c r="F9" s="16" t="s">
        <v>23</v>
      </c>
      <c r="G9" s="17">
        <v>70.8</v>
      </c>
      <c r="H9" s="9">
        <f t="shared" si="0"/>
        <v>35.4</v>
      </c>
      <c r="I9" s="25">
        <v>81.6</v>
      </c>
      <c r="J9" s="25">
        <f t="shared" si="1"/>
        <v>40.8</v>
      </c>
      <c r="K9" s="26">
        <f t="shared" si="2"/>
        <v>76.19999999999999</v>
      </c>
      <c r="L9" s="15" t="s">
        <v>11</v>
      </c>
      <c r="N9" s="24"/>
    </row>
    <row r="10" spans="1:12" ht="34.5" customHeight="1">
      <c r="A10" s="8">
        <v>7</v>
      </c>
      <c r="B10" s="16" t="s">
        <v>32</v>
      </c>
      <c r="C10" s="16" t="s">
        <v>8</v>
      </c>
      <c r="D10" s="16" t="s">
        <v>33</v>
      </c>
      <c r="E10" s="16" t="s">
        <v>30</v>
      </c>
      <c r="F10" s="16" t="s">
        <v>31</v>
      </c>
      <c r="G10" s="17">
        <v>66.4</v>
      </c>
      <c r="H10" s="9">
        <f t="shared" si="0"/>
        <v>33.2</v>
      </c>
      <c r="I10" s="25">
        <v>84.6</v>
      </c>
      <c r="J10" s="25">
        <f t="shared" si="1"/>
        <v>42.3</v>
      </c>
      <c r="K10" s="26">
        <f t="shared" si="2"/>
        <v>75.5</v>
      </c>
      <c r="L10" s="9" t="s">
        <v>66</v>
      </c>
    </row>
    <row r="11" spans="1:12" ht="34.5" customHeight="1">
      <c r="A11" s="8">
        <v>8</v>
      </c>
      <c r="B11" s="16" t="s">
        <v>28</v>
      </c>
      <c r="C11" s="16" t="s">
        <v>9</v>
      </c>
      <c r="D11" s="16" t="s">
        <v>29</v>
      </c>
      <c r="E11" s="16" t="s">
        <v>30</v>
      </c>
      <c r="F11" s="16" t="s">
        <v>31</v>
      </c>
      <c r="G11" s="17">
        <v>66.4</v>
      </c>
      <c r="H11" s="9">
        <f t="shared" si="0"/>
        <v>33.2</v>
      </c>
      <c r="I11" s="25">
        <v>80.6</v>
      </c>
      <c r="J11" s="25">
        <f t="shared" si="1"/>
        <v>40.3</v>
      </c>
      <c r="K11" s="26">
        <f t="shared" si="2"/>
        <v>73.5</v>
      </c>
      <c r="L11" s="14"/>
    </row>
    <row r="12" spans="1:12" ht="34.5" customHeight="1">
      <c r="A12" s="8">
        <v>9</v>
      </c>
      <c r="B12" s="16" t="s">
        <v>34</v>
      </c>
      <c r="C12" s="16" t="s">
        <v>8</v>
      </c>
      <c r="D12" s="16" t="s">
        <v>35</v>
      </c>
      <c r="E12" s="16" t="s">
        <v>30</v>
      </c>
      <c r="F12" s="16" t="s">
        <v>31</v>
      </c>
      <c r="G12" s="17">
        <v>60.1</v>
      </c>
      <c r="H12" s="9">
        <f t="shared" si="0"/>
        <v>30.05</v>
      </c>
      <c r="I12" s="25">
        <v>81.6</v>
      </c>
      <c r="J12" s="25">
        <f t="shared" si="1"/>
        <v>40.8</v>
      </c>
      <c r="K12" s="26">
        <f t="shared" si="2"/>
        <v>70.85</v>
      </c>
      <c r="L12" s="14"/>
    </row>
    <row r="13" spans="1:12" ht="34.5" customHeight="1">
      <c r="A13" s="8">
        <v>10</v>
      </c>
      <c r="B13" s="16" t="s">
        <v>40</v>
      </c>
      <c r="C13" s="16" t="s">
        <v>8</v>
      </c>
      <c r="D13" s="16" t="s">
        <v>41</v>
      </c>
      <c r="E13" s="16" t="s">
        <v>38</v>
      </c>
      <c r="F13" s="16" t="s">
        <v>39</v>
      </c>
      <c r="G13" s="17">
        <v>71.5</v>
      </c>
      <c r="H13" s="9">
        <f t="shared" si="0"/>
        <v>35.75</v>
      </c>
      <c r="I13" s="25">
        <v>83.4</v>
      </c>
      <c r="J13" s="25">
        <f t="shared" si="1"/>
        <v>41.7</v>
      </c>
      <c r="K13" s="26">
        <f t="shared" si="2"/>
        <v>77.45</v>
      </c>
      <c r="L13" s="9" t="s">
        <v>66</v>
      </c>
    </row>
    <row r="14" spans="1:12" ht="34.5" customHeight="1">
      <c r="A14" s="8">
        <v>11</v>
      </c>
      <c r="B14" s="16" t="s">
        <v>36</v>
      </c>
      <c r="C14" s="16" t="s">
        <v>8</v>
      </c>
      <c r="D14" s="16" t="s">
        <v>37</v>
      </c>
      <c r="E14" s="16" t="s">
        <v>38</v>
      </c>
      <c r="F14" s="16" t="s">
        <v>39</v>
      </c>
      <c r="G14" s="17">
        <v>71.7</v>
      </c>
      <c r="H14" s="9">
        <f t="shared" si="0"/>
        <v>35.85</v>
      </c>
      <c r="I14" s="25">
        <v>77.6</v>
      </c>
      <c r="J14" s="25">
        <f t="shared" si="1"/>
        <v>38.8</v>
      </c>
      <c r="K14" s="26">
        <f t="shared" si="2"/>
        <v>74.65</v>
      </c>
      <c r="L14" s="14"/>
    </row>
    <row r="15" spans="1:12" ht="34.5" customHeight="1">
      <c r="A15" s="8">
        <v>12</v>
      </c>
      <c r="B15" s="16" t="s">
        <v>42</v>
      </c>
      <c r="C15" s="16" t="s">
        <v>8</v>
      </c>
      <c r="D15" s="16" t="s">
        <v>43</v>
      </c>
      <c r="E15" s="16" t="s">
        <v>38</v>
      </c>
      <c r="F15" s="16" t="s">
        <v>39</v>
      </c>
      <c r="G15" s="17">
        <v>68.7</v>
      </c>
      <c r="H15" s="9">
        <f t="shared" si="0"/>
        <v>34.35</v>
      </c>
      <c r="I15" s="25" t="s">
        <v>67</v>
      </c>
      <c r="J15" s="25" t="s">
        <v>68</v>
      </c>
      <c r="K15" s="26">
        <v>34.35</v>
      </c>
      <c r="L15" s="14"/>
    </row>
    <row r="16" spans="1:12" ht="34.5" customHeight="1">
      <c r="A16" s="8">
        <v>13</v>
      </c>
      <c r="B16" s="16" t="s">
        <v>10</v>
      </c>
      <c r="C16" s="16" t="s">
        <v>8</v>
      </c>
      <c r="D16" s="16" t="s">
        <v>44</v>
      </c>
      <c r="E16" s="16" t="s">
        <v>45</v>
      </c>
      <c r="F16" s="16" t="s">
        <v>46</v>
      </c>
      <c r="G16" s="17">
        <v>64.3</v>
      </c>
      <c r="H16" s="9">
        <f t="shared" si="0"/>
        <v>32.15</v>
      </c>
      <c r="I16" s="25">
        <v>82.2</v>
      </c>
      <c r="J16" s="25">
        <f>I16*0.5</f>
        <v>41.1</v>
      </c>
      <c r="K16" s="26">
        <f>H16+J16</f>
        <v>73.25</v>
      </c>
      <c r="L16" s="9" t="s">
        <v>66</v>
      </c>
    </row>
    <row r="17" spans="1:12" ht="34.5" customHeight="1">
      <c r="A17" s="8">
        <v>14</v>
      </c>
      <c r="B17" s="16" t="s">
        <v>47</v>
      </c>
      <c r="C17" s="16" t="s">
        <v>8</v>
      </c>
      <c r="D17" s="16" t="s">
        <v>48</v>
      </c>
      <c r="E17" s="16" t="s">
        <v>45</v>
      </c>
      <c r="F17" s="16" t="s">
        <v>46</v>
      </c>
      <c r="G17" s="17">
        <v>64.1</v>
      </c>
      <c r="H17" s="9">
        <f t="shared" si="0"/>
        <v>32.05</v>
      </c>
      <c r="I17" s="25">
        <v>77.6</v>
      </c>
      <c r="J17" s="25">
        <f>I17*0.5</f>
        <v>38.8</v>
      </c>
      <c r="K17" s="26">
        <f>H17+J17</f>
        <v>70.85</v>
      </c>
      <c r="L17" s="14"/>
    </row>
    <row r="18" spans="1:12" ht="34.5" customHeight="1">
      <c r="A18" s="8">
        <v>15</v>
      </c>
      <c r="B18" s="16" t="s">
        <v>54</v>
      </c>
      <c r="C18" s="16" t="s">
        <v>8</v>
      </c>
      <c r="D18" s="16" t="s">
        <v>55</v>
      </c>
      <c r="E18" s="16" t="s">
        <v>45</v>
      </c>
      <c r="F18" s="16" t="s">
        <v>51</v>
      </c>
      <c r="G18" s="17">
        <v>65.9</v>
      </c>
      <c r="H18" s="9">
        <f t="shared" si="0"/>
        <v>32.95</v>
      </c>
      <c r="I18" s="25">
        <v>79.8</v>
      </c>
      <c r="J18" s="25">
        <f>I18*0.5</f>
        <v>39.9</v>
      </c>
      <c r="K18" s="26">
        <f>H18+J18</f>
        <v>72.85</v>
      </c>
      <c r="L18" s="9" t="s">
        <v>66</v>
      </c>
    </row>
    <row r="19" spans="1:12" ht="34.5" customHeight="1">
      <c r="A19" s="8">
        <v>16</v>
      </c>
      <c r="B19" s="16" t="s">
        <v>49</v>
      </c>
      <c r="C19" s="16" t="s">
        <v>8</v>
      </c>
      <c r="D19" s="16" t="s">
        <v>50</v>
      </c>
      <c r="E19" s="16" t="s">
        <v>45</v>
      </c>
      <c r="F19" s="16" t="s">
        <v>51</v>
      </c>
      <c r="G19" s="17">
        <v>69.5</v>
      </c>
      <c r="H19" s="9">
        <f t="shared" si="0"/>
        <v>34.75</v>
      </c>
      <c r="I19" s="25">
        <v>74.8</v>
      </c>
      <c r="J19" s="25">
        <f>I19*0.5</f>
        <v>37.4</v>
      </c>
      <c r="K19" s="26">
        <f>H19+J19</f>
        <v>72.15</v>
      </c>
      <c r="L19" s="14"/>
    </row>
    <row r="20" spans="1:12" ht="34.5" customHeight="1">
      <c r="A20" s="8">
        <v>17</v>
      </c>
      <c r="B20" s="16" t="s">
        <v>52</v>
      </c>
      <c r="C20" s="16" t="s">
        <v>8</v>
      </c>
      <c r="D20" s="16" t="s">
        <v>53</v>
      </c>
      <c r="E20" s="16" t="s">
        <v>45</v>
      </c>
      <c r="F20" s="16" t="s">
        <v>51</v>
      </c>
      <c r="G20" s="17">
        <v>66.3</v>
      </c>
      <c r="H20" s="9">
        <f t="shared" si="0"/>
        <v>33.15</v>
      </c>
      <c r="I20" s="25" t="s">
        <v>67</v>
      </c>
      <c r="J20" s="25" t="s">
        <v>68</v>
      </c>
      <c r="K20" s="26">
        <v>33.15</v>
      </c>
      <c r="L20" s="14"/>
    </row>
    <row r="21" spans="1:12" ht="34.5" customHeight="1">
      <c r="A21" s="8">
        <v>18</v>
      </c>
      <c r="B21" s="16" t="s">
        <v>56</v>
      </c>
      <c r="C21" s="16" t="s">
        <v>8</v>
      </c>
      <c r="D21" s="16" t="s">
        <v>57</v>
      </c>
      <c r="E21" s="16" t="s">
        <v>45</v>
      </c>
      <c r="F21" s="16" t="s">
        <v>58</v>
      </c>
      <c r="G21" s="17">
        <v>70.6</v>
      </c>
      <c r="H21" s="9">
        <f t="shared" si="0"/>
        <v>35.3</v>
      </c>
      <c r="I21" s="25">
        <v>78.8</v>
      </c>
      <c r="J21" s="25">
        <f>I21*0.5</f>
        <v>39.4</v>
      </c>
      <c r="K21" s="26">
        <f>H21+J21</f>
        <v>74.69999999999999</v>
      </c>
      <c r="L21" s="9" t="s">
        <v>66</v>
      </c>
    </row>
    <row r="22" spans="1:12" ht="34.5" customHeight="1">
      <c r="A22" s="8">
        <v>19</v>
      </c>
      <c r="B22" s="16" t="s">
        <v>62</v>
      </c>
      <c r="C22" s="16" t="s">
        <v>8</v>
      </c>
      <c r="D22" s="16" t="s">
        <v>63</v>
      </c>
      <c r="E22" s="16" t="s">
        <v>45</v>
      </c>
      <c r="F22" s="16" t="s">
        <v>61</v>
      </c>
      <c r="G22" s="17">
        <v>65.2</v>
      </c>
      <c r="H22" s="9">
        <f t="shared" si="0"/>
        <v>32.6</v>
      </c>
      <c r="I22" s="25">
        <v>78.8</v>
      </c>
      <c r="J22" s="25">
        <f>I22*0.5</f>
        <v>39.4</v>
      </c>
      <c r="K22" s="26">
        <f>H22+J22</f>
        <v>72</v>
      </c>
      <c r="L22" s="9" t="s">
        <v>66</v>
      </c>
    </row>
    <row r="23" spans="1:12" ht="34.5" customHeight="1">
      <c r="A23" s="8">
        <v>20</v>
      </c>
      <c r="B23" s="16" t="s">
        <v>59</v>
      </c>
      <c r="C23" s="16" t="s">
        <v>9</v>
      </c>
      <c r="D23" s="16" t="s">
        <v>60</v>
      </c>
      <c r="E23" s="16" t="s">
        <v>45</v>
      </c>
      <c r="F23" s="16" t="s">
        <v>61</v>
      </c>
      <c r="G23" s="17">
        <v>66.6</v>
      </c>
      <c r="H23" s="9">
        <f t="shared" si="0"/>
        <v>33.3</v>
      </c>
      <c r="I23" s="25" t="s">
        <v>67</v>
      </c>
      <c r="J23" s="25"/>
      <c r="K23" s="26">
        <f>H23+J23</f>
        <v>33.3</v>
      </c>
      <c r="L23" s="14"/>
    </row>
  </sheetData>
  <sheetProtection/>
  <mergeCells count="11">
    <mergeCell ref="E2:E3"/>
    <mergeCell ref="A1:L1"/>
    <mergeCell ref="F2:F3"/>
    <mergeCell ref="L2:L3"/>
    <mergeCell ref="G2:H2"/>
    <mergeCell ref="I2:J2"/>
    <mergeCell ref="K2:K3"/>
    <mergeCell ref="A2:A3"/>
    <mergeCell ref="D2:D3"/>
    <mergeCell ref="B2:B3"/>
    <mergeCell ref="C2:C3"/>
  </mergeCells>
  <dataValidations count="1">
    <dataValidation allowBlank="1" showErrorMessage="1" prompt="请以&quot;xxxx.xx&quot;格式输时间，如2013.06" sqref="E9:F9 E4:F7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2016-11-12T06:16:46Z</cp:lastPrinted>
  <dcterms:created xsi:type="dcterms:W3CDTF">2013-04-17T03:27:50Z</dcterms:created>
  <dcterms:modified xsi:type="dcterms:W3CDTF">2017-10-14T06:13:56Z</dcterms:modified>
  <cp:category/>
  <cp:version/>
  <cp:contentType/>
  <cp:contentStatus/>
</cp:coreProperties>
</file>