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495" windowHeight="104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5" i="1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<sst xmlns="http://schemas.openxmlformats.org/spreadsheetml/2006/main" count="235" uniqueCount="190">
  <si>
    <t>序号</t>
  </si>
  <si>
    <t>遴选职位</t>
  </si>
  <si>
    <t>职位代码</t>
  </si>
  <si>
    <t>遴选人数</t>
  </si>
  <si>
    <t>准考证号</t>
  </si>
  <si>
    <t>姓  名</t>
  </si>
  <si>
    <t>笔试成绩</t>
  </si>
  <si>
    <t>面试成绩</t>
  </si>
  <si>
    <t>综合成绩</t>
  </si>
  <si>
    <t>职位</t>
  </si>
  <si>
    <t>备注</t>
  </si>
  <si>
    <t>固原市信访局 办公室文秘</t>
  </si>
  <si>
    <t>0101</t>
  </si>
  <si>
    <t>1</t>
  </si>
  <si>
    <t>020522</t>
  </si>
  <si>
    <t>牛玉东</t>
  </si>
  <si>
    <t>82</t>
  </si>
  <si>
    <t>82.2</t>
  </si>
  <si>
    <t>020516</t>
  </si>
  <si>
    <t>曾焕荣</t>
  </si>
  <si>
    <t>76.6</t>
  </si>
  <si>
    <t>固原市信访局 接访科科员</t>
  </si>
  <si>
    <t>0102</t>
  </si>
  <si>
    <t>010116</t>
  </si>
  <si>
    <t>高彩娟</t>
  </si>
  <si>
    <t>85</t>
  </si>
  <si>
    <t>78.2</t>
  </si>
  <si>
    <t>2</t>
  </si>
  <si>
    <t>010111</t>
  </si>
  <si>
    <t>贾世莉</t>
  </si>
  <si>
    <t>84</t>
  </si>
  <si>
    <t>77.4</t>
  </si>
  <si>
    <t>固原市科协 办公室文秘</t>
  </si>
  <si>
    <t>0103</t>
  </si>
  <si>
    <t>020525</t>
  </si>
  <si>
    <t>贾世国</t>
  </si>
  <si>
    <t>78</t>
  </si>
  <si>
    <t>85.2</t>
  </si>
  <si>
    <t>020524</t>
  </si>
  <si>
    <t>赵金平</t>
  </si>
  <si>
    <t>67</t>
  </si>
  <si>
    <t>010126</t>
  </si>
  <si>
    <t>张生宏</t>
  </si>
  <si>
    <t>79</t>
  </si>
  <si>
    <t>87</t>
  </si>
  <si>
    <t>010125</t>
  </si>
  <si>
    <t>马鑫鋆</t>
  </si>
  <si>
    <t>91</t>
  </si>
  <si>
    <t>76.8</t>
  </si>
  <si>
    <t>固原市安监局安全生产执法监察支队 安全生产执法监察</t>
  </si>
  <si>
    <t>0105</t>
  </si>
  <si>
    <t>010128</t>
  </si>
  <si>
    <t>张万锌</t>
  </si>
  <si>
    <t>70</t>
  </si>
  <si>
    <t>83</t>
  </si>
  <si>
    <t>010129</t>
  </si>
  <si>
    <t>杨龙玉</t>
  </si>
  <si>
    <t>66</t>
  </si>
  <si>
    <t>78.8</t>
  </si>
  <si>
    <t>010206</t>
  </si>
  <si>
    <t>蹇云菊</t>
  </si>
  <si>
    <t>56</t>
  </si>
  <si>
    <t>81.6</t>
  </si>
  <si>
    <t>010130</t>
  </si>
  <si>
    <t>刘青春</t>
  </si>
  <si>
    <t>65</t>
  </si>
  <si>
    <t>70.6</t>
  </si>
  <si>
    <t>010211</t>
  </si>
  <si>
    <t>王艳</t>
  </si>
  <si>
    <t>76</t>
  </si>
  <si>
    <t>74.6</t>
  </si>
  <si>
    <t>010212</t>
  </si>
  <si>
    <t>靳玲</t>
  </si>
  <si>
    <t>68</t>
  </si>
  <si>
    <t>74.2</t>
  </si>
  <si>
    <t>010214</t>
  </si>
  <si>
    <t>朱巧梅</t>
  </si>
  <si>
    <t>67.6</t>
  </si>
  <si>
    <t>010210</t>
  </si>
  <si>
    <t>朱焰</t>
  </si>
  <si>
    <t>53.5</t>
  </si>
  <si>
    <t>73.2</t>
  </si>
  <si>
    <t>固原市市场监管局食品安全监督所 食品安全监管员</t>
  </si>
  <si>
    <t>0107</t>
  </si>
  <si>
    <t>010221</t>
  </si>
  <si>
    <t>虎秀娟</t>
  </si>
  <si>
    <t>71.5</t>
  </si>
  <si>
    <t>010219</t>
  </si>
  <si>
    <t>马彦燕</t>
  </si>
  <si>
    <t>75.6</t>
  </si>
  <si>
    <t>固原市价格监督检查局     价格监督检查员（综合）</t>
  </si>
  <si>
    <t>0108</t>
  </si>
  <si>
    <t>010226</t>
  </si>
  <si>
    <t>丁巧玲</t>
  </si>
  <si>
    <t>82.5</t>
  </si>
  <si>
    <t>74.8</t>
  </si>
  <si>
    <t>010222</t>
  </si>
  <si>
    <t>李明灿</t>
  </si>
  <si>
    <t>77.5</t>
  </si>
  <si>
    <t>固原市价格监督检查局     价格监督检查员（文秘）</t>
  </si>
  <si>
    <t>0118</t>
  </si>
  <si>
    <t>020715</t>
  </si>
  <si>
    <t>马鹏程</t>
  </si>
  <si>
    <t>80</t>
  </si>
  <si>
    <t>020718</t>
  </si>
  <si>
    <t>张智慧</t>
  </si>
  <si>
    <t>中共固原市纪委           派驻纪检组工作人员</t>
  </si>
  <si>
    <t>0109</t>
  </si>
  <si>
    <t>4</t>
  </si>
  <si>
    <t>010315</t>
  </si>
  <si>
    <t>姬劭虎</t>
  </si>
  <si>
    <t>90</t>
  </si>
  <si>
    <t>010306</t>
  </si>
  <si>
    <t>冯丹</t>
  </si>
  <si>
    <t>88</t>
  </si>
  <si>
    <t>80.2</t>
  </si>
  <si>
    <t>010305</t>
  </si>
  <si>
    <t>马文丽</t>
  </si>
  <si>
    <t>85.6</t>
  </si>
  <si>
    <t>010321</t>
  </si>
  <si>
    <t>张鹏君</t>
  </si>
  <si>
    <t>86</t>
  </si>
  <si>
    <t>75.8</t>
  </si>
  <si>
    <t>010230</t>
  </si>
  <si>
    <t>段进南</t>
  </si>
  <si>
    <t>89.4</t>
  </si>
  <si>
    <t>010326</t>
  </si>
  <si>
    <t>沙彦秀</t>
  </si>
  <si>
    <t>010327</t>
  </si>
  <si>
    <t>李亚茹</t>
  </si>
  <si>
    <t>010330</t>
  </si>
  <si>
    <t>甄长青</t>
  </si>
  <si>
    <t>中共固原市委党校         教务部科员</t>
  </si>
  <si>
    <t>0110</t>
  </si>
  <si>
    <t>010406</t>
  </si>
  <si>
    <t>徐文娟</t>
  </si>
  <si>
    <t>固原市档案局             档案管理科科员</t>
  </si>
  <si>
    <t>0112</t>
  </si>
  <si>
    <t>010408</t>
  </si>
  <si>
    <t>马小红</t>
  </si>
  <si>
    <t>010410</t>
  </si>
  <si>
    <t>高小琴</t>
  </si>
  <si>
    <t>79.6</t>
  </si>
  <si>
    <t>固原市政府办公室 文秘</t>
  </si>
  <si>
    <t>0113</t>
  </si>
  <si>
    <t>020603</t>
  </si>
  <si>
    <t>苏琴</t>
  </si>
  <si>
    <t>020601</t>
  </si>
  <si>
    <t>王欣</t>
  </si>
  <si>
    <t>74</t>
  </si>
  <si>
    <t>68.6</t>
  </si>
  <si>
    <t>固原市文广局 办公室文秘</t>
  </si>
  <si>
    <t>0114</t>
  </si>
  <si>
    <t>020607</t>
  </si>
  <si>
    <t>马雪莲</t>
  </si>
  <si>
    <t>73.6</t>
  </si>
  <si>
    <t>020604</t>
  </si>
  <si>
    <t>马倩</t>
  </si>
  <si>
    <t>81</t>
  </si>
  <si>
    <t>固原市委统战部           民族宗教科科员</t>
  </si>
  <si>
    <t>0115</t>
  </si>
  <si>
    <t>020622</t>
  </si>
  <si>
    <t>苏治花</t>
  </si>
  <si>
    <t>69</t>
  </si>
  <si>
    <t>81.4</t>
  </si>
  <si>
    <t>020623</t>
  </si>
  <si>
    <t>杨芳</t>
  </si>
  <si>
    <t>64</t>
  </si>
  <si>
    <t>固原市委政研室 办公室文秘</t>
  </si>
  <si>
    <t>0116</t>
  </si>
  <si>
    <t>020704</t>
  </si>
  <si>
    <t>伏亚妮</t>
  </si>
  <si>
    <t>70.8</t>
  </si>
  <si>
    <t>020707</t>
  </si>
  <si>
    <t>马潇</t>
  </si>
  <si>
    <t>固原市编办 办公室机要文秘</t>
  </si>
  <si>
    <t>0117</t>
  </si>
  <si>
    <t>020712</t>
  </si>
  <si>
    <t>吴麦船</t>
  </si>
  <si>
    <t>77.8</t>
  </si>
  <si>
    <t>020710</t>
  </si>
  <si>
    <t>丁怀远</t>
  </si>
  <si>
    <t>76.2</t>
  </si>
  <si>
    <t>固原市科协 学会部科员</t>
    <phoneticPr fontId="3" type="noConversion"/>
  </si>
  <si>
    <t>0104</t>
    <phoneticPr fontId="3" type="noConversion"/>
  </si>
  <si>
    <t>1</t>
    <phoneticPr fontId="3" type="noConversion"/>
  </si>
  <si>
    <t>0106</t>
    <phoneticPr fontId="3" type="noConversion"/>
  </si>
  <si>
    <t>固原市安监局安全生产应急救援指挥中心 安全生产应急救援指挥</t>
    <phoneticPr fontId="3" type="noConversion"/>
  </si>
  <si>
    <t>2</t>
    <phoneticPr fontId="3" type="noConversion"/>
  </si>
  <si>
    <t>2017年固原市市直公开遴选公务员工作人员拟考察人员名单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</si>
</sst>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/>
    <xf numFmtId="49" fontId="2" fillId="0" borderId="1" xfId="0" applyNumberFormat="1" applyFont="1" applyBorder="1" applyAlignment="1">
      <alignment wrapText="1"/>
    </xf>
    <xf numFmtId="176" fontId="0" fillId="0" borderId="0" xfId="0" applyNumberForma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L9" sqref="L9"/>
    </sheetView>
  </sheetViews>
  <sheetFormatPr defaultColWidth="9" defaultRowHeight="13.5"/>
  <cols>
    <col min="2" max="2" width="26" customWidth="1"/>
    <col min="5" max="5" width="10.875" customWidth="1"/>
    <col min="6" max="6" width="11.25" customWidth="1"/>
    <col min="7" max="8" width="9.875" customWidth="1"/>
    <col min="9" max="9" width="5.125" style="14" customWidth="1"/>
    <col min="11" max="11" width="10" customWidth="1"/>
  </cols>
  <sheetData>
    <row r="1" spans="1:11" ht="28.5">
      <c r="A1" s="19" t="s">
        <v>189</v>
      </c>
      <c r="B1" s="19"/>
      <c r="C1" s="20"/>
      <c r="D1" s="20"/>
      <c r="E1" s="21"/>
      <c r="F1" s="21"/>
      <c r="G1" s="21"/>
      <c r="H1" s="21"/>
      <c r="I1" s="22"/>
      <c r="J1" s="21"/>
      <c r="K1" s="21"/>
    </row>
    <row r="2" spans="1:11" ht="28.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6" t="s">
        <v>8</v>
      </c>
      <c r="J2" s="2" t="s">
        <v>9</v>
      </c>
      <c r="K2" s="7" t="s">
        <v>10</v>
      </c>
    </row>
    <row r="3" spans="1:11" ht="14.25">
      <c r="A3" s="3">
        <v>1</v>
      </c>
      <c r="B3" s="18" t="s">
        <v>11</v>
      </c>
      <c r="C3" s="15" t="s">
        <v>12</v>
      </c>
      <c r="D3" s="1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8">
        <f t="shared" ref="I3:I25" si="0">G3*0.4+H3*0.5</f>
        <v>73.900000000000006</v>
      </c>
      <c r="J3" s="9"/>
      <c r="K3" s="10"/>
    </row>
    <row r="4" spans="1:11" ht="14.25">
      <c r="A4" s="3">
        <v>2</v>
      </c>
      <c r="B4" s="18"/>
      <c r="C4" s="15"/>
      <c r="D4" s="15"/>
      <c r="E4" s="5" t="s">
        <v>18</v>
      </c>
      <c r="F4" s="5" t="s">
        <v>19</v>
      </c>
      <c r="G4" s="5" t="s">
        <v>16</v>
      </c>
      <c r="H4" s="5" t="s">
        <v>20</v>
      </c>
      <c r="I4" s="8">
        <f t="shared" si="0"/>
        <v>71.099999999999994</v>
      </c>
      <c r="J4" s="9"/>
      <c r="K4" s="10"/>
    </row>
    <row r="5" spans="1:11" ht="14.25">
      <c r="A5" s="3">
        <v>4</v>
      </c>
      <c r="B5" s="17" t="s">
        <v>21</v>
      </c>
      <c r="C5" s="15" t="s">
        <v>22</v>
      </c>
      <c r="D5" s="15" t="s">
        <v>13</v>
      </c>
      <c r="E5" s="4" t="s">
        <v>23</v>
      </c>
      <c r="F5" s="5" t="s">
        <v>24</v>
      </c>
      <c r="G5" s="5" t="s">
        <v>25</v>
      </c>
      <c r="H5" s="5" t="s">
        <v>26</v>
      </c>
      <c r="I5" s="8">
        <f t="shared" si="0"/>
        <v>73.099999999999994</v>
      </c>
      <c r="J5" s="11"/>
      <c r="K5" s="10"/>
    </row>
    <row r="6" spans="1:11" ht="14.25">
      <c r="A6" s="3">
        <v>5</v>
      </c>
      <c r="B6" s="17"/>
      <c r="C6" s="15"/>
      <c r="D6" s="15"/>
      <c r="E6" s="4" t="s">
        <v>28</v>
      </c>
      <c r="F6" s="4" t="s">
        <v>29</v>
      </c>
      <c r="G6" s="4" t="s">
        <v>30</v>
      </c>
      <c r="H6" s="4" t="s">
        <v>31</v>
      </c>
      <c r="I6" s="8">
        <f t="shared" si="0"/>
        <v>72.300000000000011</v>
      </c>
      <c r="J6" s="9"/>
      <c r="K6" s="10"/>
    </row>
    <row r="7" spans="1:11" ht="14.25">
      <c r="A7" s="3">
        <v>7</v>
      </c>
      <c r="B7" s="18" t="s">
        <v>32</v>
      </c>
      <c r="C7" s="15" t="s">
        <v>33</v>
      </c>
      <c r="D7" s="15" t="s">
        <v>13</v>
      </c>
      <c r="E7" s="5" t="s">
        <v>34</v>
      </c>
      <c r="F7" s="5" t="s">
        <v>35</v>
      </c>
      <c r="G7" s="5" t="s">
        <v>36</v>
      </c>
      <c r="H7" s="5" t="s">
        <v>37</v>
      </c>
      <c r="I7" s="8">
        <f t="shared" si="0"/>
        <v>73.800000000000011</v>
      </c>
      <c r="J7" s="9"/>
      <c r="K7" s="10"/>
    </row>
    <row r="8" spans="1:11" ht="14.25">
      <c r="A8" s="3">
        <v>8</v>
      </c>
      <c r="B8" s="18"/>
      <c r="C8" s="15"/>
      <c r="D8" s="15"/>
      <c r="E8" s="5" t="s">
        <v>38</v>
      </c>
      <c r="F8" s="5" t="s">
        <v>39</v>
      </c>
      <c r="G8" s="5" t="s">
        <v>40</v>
      </c>
      <c r="H8" s="5" t="s">
        <v>37</v>
      </c>
      <c r="I8" s="8">
        <f t="shared" si="0"/>
        <v>69.400000000000006</v>
      </c>
      <c r="J8" s="9"/>
      <c r="K8" s="10"/>
    </row>
    <row r="9" spans="1:11" ht="14.25">
      <c r="A9" s="3">
        <v>11</v>
      </c>
      <c r="B9" s="18" t="s">
        <v>183</v>
      </c>
      <c r="C9" s="15" t="s">
        <v>184</v>
      </c>
      <c r="D9" s="15" t="s">
        <v>185</v>
      </c>
      <c r="E9" s="4" t="s">
        <v>41</v>
      </c>
      <c r="F9" s="5" t="s">
        <v>42</v>
      </c>
      <c r="G9" s="5" t="s">
        <v>43</v>
      </c>
      <c r="H9" s="5" t="s">
        <v>44</v>
      </c>
      <c r="I9" s="8">
        <f t="shared" si="0"/>
        <v>75.099999999999994</v>
      </c>
      <c r="J9" s="9"/>
      <c r="K9" s="10"/>
    </row>
    <row r="10" spans="1:11" ht="14.25">
      <c r="A10" s="3">
        <v>12</v>
      </c>
      <c r="B10" s="18"/>
      <c r="C10" s="15"/>
      <c r="D10" s="15"/>
      <c r="E10" s="4" t="s">
        <v>45</v>
      </c>
      <c r="F10" s="5" t="s">
        <v>46</v>
      </c>
      <c r="G10" s="5" t="s">
        <v>47</v>
      </c>
      <c r="H10" s="5" t="s">
        <v>48</v>
      </c>
      <c r="I10" s="8">
        <f t="shared" si="0"/>
        <v>74.8</v>
      </c>
      <c r="J10" s="9"/>
      <c r="K10" s="10"/>
    </row>
    <row r="11" spans="1:11" ht="14.25">
      <c r="A11" s="3">
        <v>13</v>
      </c>
      <c r="B11" s="18" t="s">
        <v>49</v>
      </c>
      <c r="C11" s="15" t="s">
        <v>50</v>
      </c>
      <c r="D11" s="15" t="s">
        <v>27</v>
      </c>
      <c r="E11" s="4" t="s">
        <v>51</v>
      </c>
      <c r="F11" s="5" t="s">
        <v>52</v>
      </c>
      <c r="G11" s="5" t="s">
        <v>53</v>
      </c>
      <c r="H11" s="5" t="s">
        <v>54</v>
      </c>
      <c r="I11" s="8">
        <f t="shared" si="0"/>
        <v>69.5</v>
      </c>
      <c r="J11" s="9"/>
      <c r="K11" s="10"/>
    </row>
    <row r="12" spans="1:11" ht="14.25">
      <c r="A12" s="3">
        <v>14</v>
      </c>
      <c r="B12" s="18"/>
      <c r="C12" s="15"/>
      <c r="D12" s="15"/>
      <c r="E12" s="4" t="s">
        <v>55</v>
      </c>
      <c r="F12" s="5" t="s">
        <v>56</v>
      </c>
      <c r="G12" s="5" t="s">
        <v>57</v>
      </c>
      <c r="H12" s="5" t="s">
        <v>58</v>
      </c>
      <c r="I12" s="8">
        <f t="shared" si="0"/>
        <v>65.8</v>
      </c>
      <c r="J12" s="9"/>
      <c r="K12" s="10"/>
    </row>
    <row r="13" spans="1:11" ht="14.25">
      <c r="A13" s="3">
        <v>15</v>
      </c>
      <c r="B13" s="18"/>
      <c r="C13" s="15"/>
      <c r="D13" s="15"/>
      <c r="E13" s="5" t="s">
        <v>59</v>
      </c>
      <c r="F13" s="5" t="s">
        <v>60</v>
      </c>
      <c r="G13" s="5" t="s">
        <v>61</v>
      </c>
      <c r="H13" s="5" t="s">
        <v>62</v>
      </c>
      <c r="I13" s="8">
        <f t="shared" si="0"/>
        <v>63.2</v>
      </c>
      <c r="J13" s="9"/>
      <c r="K13" s="10"/>
    </row>
    <row r="14" spans="1:11" ht="14.25">
      <c r="A14" s="3">
        <v>16</v>
      </c>
      <c r="B14" s="18"/>
      <c r="C14" s="15"/>
      <c r="D14" s="15"/>
      <c r="E14" s="4" t="s">
        <v>63</v>
      </c>
      <c r="F14" s="5" t="s">
        <v>64</v>
      </c>
      <c r="G14" s="5" t="s">
        <v>65</v>
      </c>
      <c r="H14" s="5" t="s">
        <v>66</v>
      </c>
      <c r="I14" s="8">
        <f t="shared" si="0"/>
        <v>61.3</v>
      </c>
      <c r="J14" s="9"/>
      <c r="K14" s="10"/>
    </row>
    <row r="15" spans="1:11" ht="14.25">
      <c r="A15" s="3">
        <v>20</v>
      </c>
      <c r="B15" s="18" t="s">
        <v>187</v>
      </c>
      <c r="C15" s="15" t="s">
        <v>186</v>
      </c>
      <c r="D15" s="15" t="s">
        <v>188</v>
      </c>
      <c r="E15" s="5" t="s">
        <v>67</v>
      </c>
      <c r="F15" s="5" t="s">
        <v>68</v>
      </c>
      <c r="G15" s="5" t="s">
        <v>69</v>
      </c>
      <c r="H15" s="5" t="s">
        <v>70</v>
      </c>
      <c r="I15" s="8">
        <f t="shared" si="0"/>
        <v>67.7</v>
      </c>
      <c r="J15" s="9"/>
      <c r="K15" s="10"/>
    </row>
    <row r="16" spans="1:11" ht="14.25">
      <c r="A16" s="3">
        <v>21</v>
      </c>
      <c r="B16" s="18"/>
      <c r="C16" s="15"/>
      <c r="D16" s="15"/>
      <c r="E16" s="5" t="s">
        <v>71</v>
      </c>
      <c r="F16" s="5" t="s">
        <v>72</v>
      </c>
      <c r="G16" s="5" t="s">
        <v>73</v>
      </c>
      <c r="H16" s="5" t="s">
        <v>74</v>
      </c>
      <c r="I16" s="8">
        <f t="shared" si="0"/>
        <v>64.300000000000011</v>
      </c>
      <c r="J16" s="9"/>
      <c r="K16" s="10"/>
    </row>
    <row r="17" spans="1:11" ht="14.25">
      <c r="A17" s="3">
        <v>22</v>
      </c>
      <c r="B17" s="18"/>
      <c r="C17" s="15"/>
      <c r="D17" s="15"/>
      <c r="E17" s="5" t="s">
        <v>75</v>
      </c>
      <c r="F17" s="5" t="s">
        <v>76</v>
      </c>
      <c r="G17" s="5" t="s">
        <v>57</v>
      </c>
      <c r="H17" s="5" t="s">
        <v>77</v>
      </c>
      <c r="I17" s="8">
        <f t="shared" si="0"/>
        <v>60.2</v>
      </c>
      <c r="J17" s="9"/>
      <c r="K17" s="10"/>
    </row>
    <row r="18" spans="1:11" ht="14.25">
      <c r="A18" s="3">
        <v>23</v>
      </c>
      <c r="B18" s="18"/>
      <c r="C18" s="15"/>
      <c r="D18" s="15"/>
      <c r="E18" s="5" t="s">
        <v>78</v>
      </c>
      <c r="F18" s="5" t="s">
        <v>79</v>
      </c>
      <c r="G18" s="5" t="s">
        <v>80</v>
      </c>
      <c r="H18" s="5" t="s">
        <v>81</v>
      </c>
      <c r="I18" s="8">
        <f t="shared" si="0"/>
        <v>58</v>
      </c>
      <c r="J18" s="9"/>
      <c r="K18" s="10"/>
    </row>
    <row r="19" spans="1:11" ht="14.25">
      <c r="A19" s="3">
        <v>25</v>
      </c>
      <c r="B19" s="18" t="s">
        <v>82</v>
      </c>
      <c r="C19" s="15" t="s">
        <v>83</v>
      </c>
      <c r="D19" s="15" t="s">
        <v>13</v>
      </c>
      <c r="E19" s="5" t="s">
        <v>84</v>
      </c>
      <c r="F19" s="5" t="s">
        <v>85</v>
      </c>
      <c r="G19" s="5" t="s">
        <v>86</v>
      </c>
      <c r="H19" s="5" t="s">
        <v>70</v>
      </c>
      <c r="I19" s="8">
        <f t="shared" si="0"/>
        <v>65.900000000000006</v>
      </c>
      <c r="J19" s="9"/>
      <c r="K19" s="10"/>
    </row>
    <row r="20" spans="1:11" ht="14.25">
      <c r="A20" s="3">
        <v>26</v>
      </c>
      <c r="B20" s="18"/>
      <c r="C20" s="15"/>
      <c r="D20" s="15"/>
      <c r="E20" s="5" t="s">
        <v>87</v>
      </c>
      <c r="F20" s="5" t="s">
        <v>88</v>
      </c>
      <c r="G20" s="5" t="s">
        <v>40</v>
      </c>
      <c r="H20" s="5" t="s">
        <v>89</v>
      </c>
      <c r="I20" s="8">
        <f t="shared" si="0"/>
        <v>64.599999999999994</v>
      </c>
      <c r="J20" s="9"/>
      <c r="K20" s="10"/>
    </row>
    <row r="21" spans="1:11" ht="14.25">
      <c r="A21" s="3">
        <v>28</v>
      </c>
      <c r="B21" s="18" t="s">
        <v>90</v>
      </c>
      <c r="C21" s="15" t="s">
        <v>91</v>
      </c>
      <c r="D21" s="15" t="s">
        <v>13</v>
      </c>
      <c r="E21" s="5" t="s">
        <v>92</v>
      </c>
      <c r="F21" s="5" t="s">
        <v>93</v>
      </c>
      <c r="G21" s="5" t="s">
        <v>94</v>
      </c>
      <c r="H21" s="5" t="s">
        <v>95</v>
      </c>
      <c r="I21" s="8">
        <f t="shared" si="0"/>
        <v>70.400000000000006</v>
      </c>
      <c r="J21" s="9"/>
      <c r="K21" s="10"/>
    </row>
    <row r="22" spans="1:11" ht="14.25">
      <c r="A22" s="3">
        <v>29</v>
      </c>
      <c r="B22" s="18"/>
      <c r="C22" s="15"/>
      <c r="D22" s="15"/>
      <c r="E22" s="5" t="s">
        <v>96</v>
      </c>
      <c r="F22" s="5" t="s">
        <v>97</v>
      </c>
      <c r="G22" s="5" t="s">
        <v>98</v>
      </c>
      <c r="H22" s="5" t="s">
        <v>44</v>
      </c>
      <c r="I22" s="8">
        <f t="shared" si="0"/>
        <v>74.5</v>
      </c>
      <c r="J22" s="9"/>
      <c r="K22" s="10"/>
    </row>
    <row r="23" spans="1:11" ht="14.25">
      <c r="A23" s="3">
        <v>30</v>
      </c>
      <c r="B23" s="18" t="s">
        <v>99</v>
      </c>
      <c r="C23" s="15" t="s">
        <v>100</v>
      </c>
      <c r="D23" s="15" t="s">
        <v>13</v>
      </c>
      <c r="E23" s="5" t="s">
        <v>101</v>
      </c>
      <c r="F23" s="5" t="s">
        <v>102</v>
      </c>
      <c r="G23" s="5" t="s">
        <v>103</v>
      </c>
      <c r="H23" s="5" t="s">
        <v>37</v>
      </c>
      <c r="I23" s="8">
        <f t="shared" si="0"/>
        <v>74.599999999999994</v>
      </c>
      <c r="J23" s="9"/>
      <c r="K23" s="10"/>
    </row>
    <row r="24" spans="1:11" ht="14.25">
      <c r="A24" s="3">
        <v>31</v>
      </c>
      <c r="B24" s="18"/>
      <c r="C24" s="15"/>
      <c r="D24" s="15"/>
      <c r="E24" s="5" t="s">
        <v>104</v>
      </c>
      <c r="F24" s="5" t="s">
        <v>105</v>
      </c>
      <c r="G24" s="5" t="s">
        <v>57</v>
      </c>
      <c r="H24" s="5" t="s">
        <v>70</v>
      </c>
      <c r="I24" s="8">
        <f t="shared" si="0"/>
        <v>63.7</v>
      </c>
      <c r="J24" s="12"/>
      <c r="K24" s="10"/>
    </row>
    <row r="25" spans="1:11" ht="14.25">
      <c r="A25" s="3">
        <v>33</v>
      </c>
      <c r="B25" s="18" t="s">
        <v>106</v>
      </c>
      <c r="C25" s="15" t="s">
        <v>107</v>
      </c>
      <c r="D25" s="15" t="s">
        <v>108</v>
      </c>
      <c r="E25" s="5" t="s">
        <v>109</v>
      </c>
      <c r="F25" s="5" t="s">
        <v>110</v>
      </c>
      <c r="G25" s="5" t="s">
        <v>111</v>
      </c>
      <c r="H25" s="5" t="s">
        <v>103</v>
      </c>
      <c r="I25" s="8">
        <f t="shared" si="0"/>
        <v>76</v>
      </c>
      <c r="J25" s="9"/>
      <c r="K25" s="10"/>
    </row>
    <row r="26" spans="1:11" ht="14.25">
      <c r="A26" s="3">
        <v>34</v>
      </c>
      <c r="B26" s="18"/>
      <c r="C26" s="15"/>
      <c r="D26" s="15"/>
      <c r="E26" s="5" t="s">
        <v>112</v>
      </c>
      <c r="F26" s="5" t="s">
        <v>113</v>
      </c>
      <c r="G26" s="5" t="s">
        <v>114</v>
      </c>
      <c r="H26" s="5" t="s">
        <v>115</v>
      </c>
      <c r="I26" s="8">
        <f t="shared" ref="I26:I45" si="1">G26*0.4+H26*0.5</f>
        <v>75.300000000000011</v>
      </c>
      <c r="J26" s="9"/>
      <c r="K26" s="10"/>
    </row>
    <row r="27" spans="1:11" ht="14.25">
      <c r="A27" s="3">
        <v>35</v>
      </c>
      <c r="B27" s="18"/>
      <c r="C27" s="15"/>
      <c r="D27" s="15"/>
      <c r="E27" s="5" t="s">
        <v>116</v>
      </c>
      <c r="F27" s="5" t="s">
        <v>117</v>
      </c>
      <c r="G27" s="5" t="s">
        <v>44</v>
      </c>
      <c r="H27" s="5" t="s">
        <v>118</v>
      </c>
      <c r="I27" s="8">
        <f t="shared" si="1"/>
        <v>77.599999999999994</v>
      </c>
      <c r="J27" s="9"/>
      <c r="K27" s="10"/>
    </row>
    <row r="28" spans="1:11" ht="14.25">
      <c r="A28" s="3">
        <v>36</v>
      </c>
      <c r="B28" s="18"/>
      <c r="C28" s="15"/>
      <c r="D28" s="15"/>
      <c r="E28" s="5" t="s">
        <v>119</v>
      </c>
      <c r="F28" s="5" t="s">
        <v>120</v>
      </c>
      <c r="G28" s="5" t="s">
        <v>121</v>
      </c>
      <c r="H28" s="5" t="s">
        <v>122</v>
      </c>
      <c r="I28" s="8">
        <f t="shared" si="1"/>
        <v>72.3</v>
      </c>
      <c r="J28" s="9"/>
      <c r="K28" s="10"/>
    </row>
    <row r="29" spans="1:11" ht="14.25">
      <c r="A29" s="3">
        <v>37</v>
      </c>
      <c r="B29" s="18"/>
      <c r="C29" s="15"/>
      <c r="D29" s="15"/>
      <c r="E29" s="5" t="s">
        <v>123</v>
      </c>
      <c r="F29" s="5" t="s">
        <v>124</v>
      </c>
      <c r="G29" s="5" t="s">
        <v>25</v>
      </c>
      <c r="H29" s="5" t="s">
        <v>125</v>
      </c>
      <c r="I29" s="8">
        <f t="shared" si="1"/>
        <v>78.7</v>
      </c>
      <c r="J29" s="9"/>
      <c r="K29" s="10"/>
    </row>
    <row r="30" spans="1:11" ht="14.25">
      <c r="A30" s="3">
        <v>38</v>
      </c>
      <c r="B30" s="18"/>
      <c r="C30" s="15"/>
      <c r="D30" s="15"/>
      <c r="E30" s="5" t="s">
        <v>126</v>
      </c>
      <c r="F30" s="5" t="s">
        <v>127</v>
      </c>
      <c r="G30" s="5" t="s">
        <v>30</v>
      </c>
      <c r="H30" s="5" t="s">
        <v>30</v>
      </c>
      <c r="I30" s="8">
        <f t="shared" si="1"/>
        <v>75.599999999999994</v>
      </c>
      <c r="J30" s="9"/>
      <c r="K30" s="13"/>
    </row>
    <row r="31" spans="1:11" ht="14.25">
      <c r="A31" s="3">
        <v>39</v>
      </c>
      <c r="B31" s="18"/>
      <c r="C31" s="15"/>
      <c r="D31" s="15"/>
      <c r="E31" s="5" t="s">
        <v>128</v>
      </c>
      <c r="F31" s="5" t="s">
        <v>129</v>
      </c>
      <c r="G31" s="5" t="s">
        <v>30</v>
      </c>
      <c r="H31" s="5" t="s">
        <v>58</v>
      </c>
      <c r="I31" s="8">
        <f t="shared" si="1"/>
        <v>73</v>
      </c>
      <c r="J31" s="9"/>
      <c r="K31" s="13"/>
    </row>
    <row r="32" spans="1:11" ht="14.25">
      <c r="A32" s="3">
        <v>40</v>
      </c>
      <c r="B32" s="18"/>
      <c r="C32" s="15"/>
      <c r="D32" s="15"/>
      <c r="E32" s="5" t="s">
        <v>130</v>
      </c>
      <c r="F32" s="5" t="s">
        <v>131</v>
      </c>
      <c r="G32" s="5" t="s">
        <v>30</v>
      </c>
      <c r="H32" s="5" t="s">
        <v>115</v>
      </c>
      <c r="I32" s="8">
        <f t="shared" si="1"/>
        <v>73.7</v>
      </c>
      <c r="J32" s="9"/>
      <c r="K32" s="13"/>
    </row>
    <row r="33" spans="1:11" ht="28.5">
      <c r="A33" s="3">
        <v>41</v>
      </c>
      <c r="B33" s="1" t="s">
        <v>132</v>
      </c>
      <c r="C33" s="4" t="s">
        <v>133</v>
      </c>
      <c r="D33" s="4" t="s">
        <v>13</v>
      </c>
      <c r="E33" s="4" t="s">
        <v>134</v>
      </c>
      <c r="F33" s="4" t="s">
        <v>135</v>
      </c>
      <c r="G33" s="4" t="s">
        <v>36</v>
      </c>
      <c r="H33" s="4" t="s">
        <v>81</v>
      </c>
      <c r="I33" s="8">
        <f t="shared" si="1"/>
        <v>67.800000000000011</v>
      </c>
      <c r="J33" s="11"/>
      <c r="K33" s="4"/>
    </row>
    <row r="34" spans="1:11" ht="14.25">
      <c r="A34" s="3">
        <v>42</v>
      </c>
      <c r="B34" s="18" t="s">
        <v>136</v>
      </c>
      <c r="C34" s="15" t="s">
        <v>137</v>
      </c>
      <c r="D34" s="16" t="s">
        <v>13</v>
      </c>
      <c r="E34" s="5" t="s">
        <v>138</v>
      </c>
      <c r="F34" s="5" t="s">
        <v>139</v>
      </c>
      <c r="G34" s="5" t="s">
        <v>114</v>
      </c>
      <c r="H34" s="5" t="s">
        <v>25</v>
      </c>
      <c r="I34" s="8">
        <f t="shared" si="1"/>
        <v>77.7</v>
      </c>
      <c r="J34" s="9"/>
      <c r="K34" s="10"/>
    </row>
    <row r="35" spans="1:11" ht="14.25">
      <c r="A35" s="3">
        <v>43</v>
      </c>
      <c r="B35" s="18"/>
      <c r="C35" s="15"/>
      <c r="D35" s="16"/>
      <c r="E35" s="5" t="s">
        <v>140</v>
      </c>
      <c r="F35" s="5" t="s">
        <v>141</v>
      </c>
      <c r="G35" s="5" t="s">
        <v>121</v>
      </c>
      <c r="H35" s="5" t="s">
        <v>142</v>
      </c>
      <c r="I35" s="8">
        <f t="shared" si="1"/>
        <v>74.199999999999989</v>
      </c>
      <c r="J35" s="9"/>
      <c r="K35" s="10"/>
    </row>
    <row r="36" spans="1:11" ht="14.25">
      <c r="A36" s="3">
        <v>44</v>
      </c>
      <c r="B36" s="17" t="s">
        <v>143</v>
      </c>
      <c r="C36" s="15" t="s">
        <v>144</v>
      </c>
      <c r="D36" s="15" t="s">
        <v>13</v>
      </c>
      <c r="E36" s="5" t="s">
        <v>145</v>
      </c>
      <c r="F36" s="5" t="s">
        <v>146</v>
      </c>
      <c r="G36" s="5" t="s">
        <v>69</v>
      </c>
      <c r="H36" s="5" t="s">
        <v>69</v>
      </c>
      <c r="I36" s="8">
        <f t="shared" si="1"/>
        <v>68.400000000000006</v>
      </c>
      <c r="J36" s="9"/>
      <c r="K36" s="10"/>
    </row>
    <row r="37" spans="1:11" ht="14.25">
      <c r="A37" s="3">
        <v>45</v>
      </c>
      <c r="B37" s="17"/>
      <c r="C37" s="15"/>
      <c r="D37" s="15"/>
      <c r="E37" s="5" t="s">
        <v>147</v>
      </c>
      <c r="F37" s="5" t="s">
        <v>148</v>
      </c>
      <c r="G37" s="5" t="s">
        <v>149</v>
      </c>
      <c r="H37" s="5" t="s">
        <v>150</v>
      </c>
      <c r="I37" s="8">
        <f t="shared" si="1"/>
        <v>63.9</v>
      </c>
      <c r="J37" s="9"/>
      <c r="K37" s="10"/>
    </row>
    <row r="38" spans="1:11" ht="14.25">
      <c r="A38" s="3">
        <v>46</v>
      </c>
      <c r="B38" s="18" t="s">
        <v>151</v>
      </c>
      <c r="C38" s="15" t="s">
        <v>152</v>
      </c>
      <c r="D38" s="15" t="s">
        <v>13</v>
      </c>
      <c r="E38" s="5" t="s">
        <v>153</v>
      </c>
      <c r="F38" s="5" t="s">
        <v>154</v>
      </c>
      <c r="G38" s="5" t="s">
        <v>54</v>
      </c>
      <c r="H38" s="5" t="s">
        <v>155</v>
      </c>
      <c r="I38" s="8">
        <f t="shared" si="1"/>
        <v>70</v>
      </c>
      <c r="J38" s="9"/>
      <c r="K38" s="10"/>
    </row>
    <row r="39" spans="1:11" ht="14.25">
      <c r="A39" s="3">
        <v>47</v>
      </c>
      <c r="B39" s="18"/>
      <c r="C39" s="15"/>
      <c r="D39" s="15"/>
      <c r="E39" s="5" t="s">
        <v>156</v>
      </c>
      <c r="F39" s="5" t="s">
        <v>157</v>
      </c>
      <c r="G39" s="5" t="s">
        <v>158</v>
      </c>
      <c r="H39" s="5" t="s">
        <v>44</v>
      </c>
      <c r="I39" s="8">
        <f t="shared" si="1"/>
        <v>75.900000000000006</v>
      </c>
      <c r="J39" s="9"/>
      <c r="K39" s="10"/>
    </row>
    <row r="40" spans="1:11" ht="14.25">
      <c r="A40" s="3">
        <v>48</v>
      </c>
      <c r="B40" s="18" t="s">
        <v>159</v>
      </c>
      <c r="C40" s="15" t="s">
        <v>160</v>
      </c>
      <c r="D40" s="15" t="s">
        <v>13</v>
      </c>
      <c r="E40" s="5" t="s">
        <v>161</v>
      </c>
      <c r="F40" s="5" t="s">
        <v>162</v>
      </c>
      <c r="G40" s="5" t="s">
        <v>163</v>
      </c>
      <c r="H40" s="5" t="s">
        <v>164</v>
      </c>
      <c r="I40" s="8">
        <f t="shared" si="1"/>
        <v>68.300000000000011</v>
      </c>
      <c r="J40" s="9"/>
      <c r="K40" s="10"/>
    </row>
    <row r="41" spans="1:11" ht="14.25">
      <c r="A41" s="3">
        <v>49</v>
      </c>
      <c r="B41" s="18"/>
      <c r="C41" s="15"/>
      <c r="D41" s="15"/>
      <c r="E41" s="5" t="s">
        <v>165</v>
      </c>
      <c r="F41" s="5" t="s">
        <v>166</v>
      </c>
      <c r="G41" s="5" t="s">
        <v>167</v>
      </c>
      <c r="H41" s="5" t="s">
        <v>36</v>
      </c>
      <c r="I41" s="8">
        <f t="shared" si="1"/>
        <v>64.599999999999994</v>
      </c>
      <c r="J41" s="9"/>
      <c r="K41" s="10"/>
    </row>
    <row r="42" spans="1:11" ht="14.25">
      <c r="A42" s="3">
        <v>50</v>
      </c>
      <c r="B42" s="17" t="s">
        <v>168</v>
      </c>
      <c r="C42" s="15" t="s">
        <v>169</v>
      </c>
      <c r="D42" s="15" t="s">
        <v>13</v>
      </c>
      <c r="E42" s="5" t="s">
        <v>170</v>
      </c>
      <c r="F42" s="5" t="s">
        <v>171</v>
      </c>
      <c r="G42" s="5" t="s">
        <v>69</v>
      </c>
      <c r="H42" s="5" t="s">
        <v>172</v>
      </c>
      <c r="I42" s="8">
        <f t="shared" si="1"/>
        <v>65.8</v>
      </c>
      <c r="J42" s="9"/>
      <c r="K42" s="10"/>
    </row>
    <row r="43" spans="1:11" ht="14.25">
      <c r="A43" s="3">
        <v>51</v>
      </c>
      <c r="B43" s="17"/>
      <c r="C43" s="15"/>
      <c r="D43" s="15"/>
      <c r="E43" s="5" t="s">
        <v>173</v>
      </c>
      <c r="F43" s="5" t="s">
        <v>174</v>
      </c>
      <c r="G43" s="5" t="s">
        <v>53</v>
      </c>
      <c r="H43" s="5" t="s">
        <v>142</v>
      </c>
      <c r="I43" s="8">
        <f t="shared" si="1"/>
        <v>67.8</v>
      </c>
      <c r="J43" s="9"/>
      <c r="K43" s="10"/>
    </row>
    <row r="44" spans="1:11" ht="14.25">
      <c r="A44" s="3">
        <v>52</v>
      </c>
      <c r="B44" s="17" t="s">
        <v>175</v>
      </c>
      <c r="C44" s="15" t="s">
        <v>176</v>
      </c>
      <c r="D44" s="15" t="s">
        <v>13</v>
      </c>
      <c r="E44" s="5" t="s">
        <v>177</v>
      </c>
      <c r="F44" s="5" t="s">
        <v>178</v>
      </c>
      <c r="G44" s="5" t="s">
        <v>44</v>
      </c>
      <c r="H44" s="5" t="s">
        <v>179</v>
      </c>
      <c r="I44" s="8">
        <f t="shared" si="1"/>
        <v>73.7</v>
      </c>
      <c r="J44" s="9"/>
      <c r="K44" s="10"/>
    </row>
    <row r="45" spans="1:11" ht="14.25">
      <c r="A45" s="3">
        <v>53</v>
      </c>
      <c r="B45" s="17"/>
      <c r="C45" s="15"/>
      <c r="D45" s="15"/>
      <c r="E45" s="5" t="s">
        <v>180</v>
      </c>
      <c r="F45" s="5" t="s">
        <v>181</v>
      </c>
      <c r="G45" s="5" t="s">
        <v>121</v>
      </c>
      <c r="H45" s="5" t="s">
        <v>182</v>
      </c>
      <c r="I45" s="8">
        <f t="shared" si="1"/>
        <v>72.5</v>
      </c>
      <c r="J45" s="9"/>
      <c r="K45" s="10"/>
    </row>
  </sheetData>
  <sortState ref="E27:J29">
    <sortCondition descending="1" ref="I27:I29"/>
  </sortState>
  <mergeCells count="49">
    <mergeCell ref="B11:B14"/>
    <mergeCell ref="B15:B18"/>
    <mergeCell ref="B19:B20"/>
    <mergeCell ref="B21:B22"/>
    <mergeCell ref="B23:B24"/>
    <mergeCell ref="A1:K1"/>
    <mergeCell ref="B3:B4"/>
    <mergeCell ref="B5:B6"/>
    <mergeCell ref="B7:B8"/>
    <mergeCell ref="B9:B10"/>
    <mergeCell ref="C38:C39"/>
    <mergeCell ref="C40:C41"/>
    <mergeCell ref="B25:B32"/>
    <mergeCell ref="B34:B35"/>
    <mergeCell ref="B36:B37"/>
    <mergeCell ref="B38:B39"/>
    <mergeCell ref="B40:B41"/>
    <mergeCell ref="D38:D39"/>
    <mergeCell ref="D40:D41"/>
    <mergeCell ref="B42:B43"/>
    <mergeCell ref="B44:B45"/>
    <mergeCell ref="C3:C4"/>
    <mergeCell ref="C5:C6"/>
    <mergeCell ref="C7:C8"/>
    <mergeCell ref="C9:C10"/>
    <mergeCell ref="C11:C14"/>
    <mergeCell ref="C15:C18"/>
    <mergeCell ref="C19:C20"/>
    <mergeCell ref="C21:C22"/>
    <mergeCell ref="C23:C24"/>
    <mergeCell ref="C25:C32"/>
    <mergeCell ref="C34:C35"/>
    <mergeCell ref="C36:C37"/>
    <mergeCell ref="D42:D43"/>
    <mergeCell ref="D44:D45"/>
    <mergeCell ref="C42:C43"/>
    <mergeCell ref="C44:C45"/>
    <mergeCell ref="D3:D4"/>
    <mergeCell ref="D5:D6"/>
    <mergeCell ref="D7:D8"/>
    <mergeCell ref="D9:D10"/>
    <mergeCell ref="D11:D14"/>
    <mergeCell ref="D15:D18"/>
    <mergeCell ref="D19:D20"/>
    <mergeCell ref="D21:D22"/>
    <mergeCell ref="D23:D24"/>
    <mergeCell ref="D25:D32"/>
    <mergeCell ref="D34:D35"/>
    <mergeCell ref="D36:D37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2017-10-31T06:39:14Z</cp:lastPrinted>
  <dcterms:created xsi:type="dcterms:W3CDTF">2017-10-25T07:39:00Z</dcterms:created>
  <dcterms:modified xsi:type="dcterms:W3CDTF">2017-11-01T00:45:53Z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