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打印" sheetId="1" r:id="rId1"/>
  </sheets>
  <definedNames>
    <definedName name="_xlnm._FilterDatabase" localSheetId="0" hidden="1">'打印'!$E$1:$E$227</definedName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<sst xmlns="http://schemas.openxmlformats.org/spreadsheetml/2006/main" count="411" uniqueCount="238">
  <si>
    <t>2017102810626</t>
  </si>
  <si>
    <t>3003</t>
  </si>
  <si>
    <t>2017102810628</t>
  </si>
  <si>
    <t>2017102810707</t>
  </si>
  <si>
    <t>2017102810709</t>
  </si>
  <si>
    <t>2017102810711</t>
  </si>
  <si>
    <t>2017102810712</t>
  </si>
  <si>
    <t>2017102810714</t>
  </si>
  <si>
    <t>2017102810718</t>
  </si>
  <si>
    <t>3004</t>
  </si>
  <si>
    <t>2017102810723</t>
  </si>
  <si>
    <t>2017102810725</t>
  </si>
  <si>
    <t>2017102810726</t>
  </si>
  <si>
    <t>3005</t>
  </si>
  <si>
    <t>2017102810730</t>
  </si>
  <si>
    <t>2017102810804</t>
  </si>
  <si>
    <t>2017102810805</t>
  </si>
  <si>
    <t>客观</t>
  </si>
  <si>
    <t>主观</t>
  </si>
  <si>
    <t>2017102810305</t>
  </si>
  <si>
    <t>2017102810307</t>
  </si>
  <si>
    <t>2002</t>
  </si>
  <si>
    <t>2017102810309</t>
  </si>
  <si>
    <t>2017102810310</t>
  </si>
  <si>
    <t>2017102810311</t>
  </si>
  <si>
    <t>2003</t>
  </si>
  <si>
    <t>2017102810318</t>
  </si>
  <si>
    <t>2017102810320</t>
  </si>
  <si>
    <t>2017102810322</t>
  </si>
  <si>
    <t>2004</t>
  </si>
  <si>
    <t>2017102810326</t>
  </si>
  <si>
    <t>2017102810401</t>
  </si>
  <si>
    <t>2017102810403</t>
  </si>
  <si>
    <t>2005</t>
  </si>
  <si>
    <t>2017102810407</t>
  </si>
  <si>
    <t>2017102810408</t>
  </si>
  <si>
    <t>2017102810409</t>
  </si>
  <si>
    <t>2017102810412</t>
  </si>
  <si>
    <t>2006</t>
  </si>
  <si>
    <t>2017102810413</t>
  </si>
  <si>
    <t>2017102811102</t>
  </si>
  <si>
    <t>3011</t>
  </si>
  <si>
    <t>2017102811105</t>
  </si>
  <si>
    <t>2017102811109</t>
  </si>
  <si>
    <t>2017102811111</t>
  </si>
  <si>
    <t>3012</t>
  </si>
  <si>
    <t>2017102811114</t>
  </si>
  <si>
    <t>2017102811115</t>
  </si>
  <si>
    <t>2017102811116</t>
  </si>
  <si>
    <t>2017102811117</t>
  </si>
  <si>
    <t>2017102811119</t>
  </si>
  <si>
    <t>2017102811122</t>
  </si>
  <si>
    <t>3017</t>
  </si>
  <si>
    <t>2017102811124</t>
  </si>
  <si>
    <t>2017102811126</t>
  </si>
  <si>
    <t>3018</t>
  </si>
  <si>
    <t>2017102811130</t>
  </si>
  <si>
    <t>2017102811202</t>
  </si>
  <si>
    <t>2017102811205</t>
  </si>
  <si>
    <t>3019</t>
  </si>
  <si>
    <t>2017102811214</t>
  </si>
  <si>
    <t>2017102811218</t>
  </si>
  <si>
    <t>2017102811220</t>
  </si>
  <si>
    <t>3020</t>
  </si>
  <si>
    <t>2017102811224</t>
  </si>
  <si>
    <t>2017102811227</t>
  </si>
  <si>
    <t>2017102811301</t>
  </si>
  <si>
    <t>3022</t>
  </si>
  <si>
    <t>2017102811305</t>
  </si>
  <si>
    <t>2017102811306</t>
  </si>
  <si>
    <t>2017102811307</t>
  </si>
  <si>
    <t>2017102811308</t>
  </si>
  <si>
    <t>2017102811309</t>
  </si>
  <si>
    <t>2017102811310</t>
  </si>
  <si>
    <t>2017102811311</t>
  </si>
  <si>
    <t>3023</t>
  </si>
  <si>
    <t>2017102811312</t>
  </si>
  <si>
    <t>2017102811313</t>
  </si>
  <si>
    <t>2017102811314</t>
  </si>
  <si>
    <t>3024</t>
  </si>
  <si>
    <t>2017102811315</t>
  </si>
  <si>
    <t>2017102811316</t>
  </si>
  <si>
    <t>2017102811317</t>
  </si>
  <si>
    <t>2017102811319</t>
  </si>
  <si>
    <t>2017102811320</t>
  </si>
  <si>
    <t>2017102811321</t>
  </si>
  <si>
    <t>2017102811322</t>
  </si>
  <si>
    <t>2017102811323</t>
  </si>
  <si>
    <t>2017102811325</t>
  </si>
  <si>
    <t>3027</t>
  </si>
  <si>
    <t>2017102811328</t>
  </si>
  <si>
    <t>3028</t>
  </si>
  <si>
    <t>2017102811330</t>
  </si>
  <si>
    <t>2017102811401</t>
  </si>
  <si>
    <t>2017102811402</t>
  </si>
  <si>
    <t>3029</t>
  </si>
  <si>
    <t>2017102811409</t>
  </si>
  <si>
    <t>2017102811410</t>
  </si>
  <si>
    <t>2017102811414</t>
  </si>
  <si>
    <t>3030</t>
  </si>
  <si>
    <t>2017102811419</t>
  </si>
  <si>
    <t>2017102811420</t>
  </si>
  <si>
    <t>2017102811421</t>
  </si>
  <si>
    <t>3031</t>
  </si>
  <si>
    <t>2017102811422</t>
  </si>
  <si>
    <t>2017102811424</t>
  </si>
  <si>
    <t>2017102811425</t>
  </si>
  <si>
    <t>3032</t>
  </si>
  <si>
    <t>2017102811428</t>
  </si>
  <si>
    <t>2017102811429</t>
  </si>
  <si>
    <t>2017102811502</t>
  </si>
  <si>
    <t>2017102811503</t>
  </si>
  <si>
    <t>3033</t>
  </si>
  <si>
    <t>2017102811506</t>
  </si>
  <si>
    <t>2017102811507</t>
  </si>
  <si>
    <t>2017102811511</t>
  </si>
  <si>
    <t>准考证号</t>
  </si>
  <si>
    <t>2017102810530</t>
  </si>
  <si>
    <t>3001</t>
  </si>
  <si>
    <t>2017102810613</t>
  </si>
  <si>
    <t>2017102810614</t>
  </si>
  <si>
    <t>2017102810615</t>
  </si>
  <si>
    <t>2017102810616</t>
  </si>
  <si>
    <t>2017102810617</t>
  </si>
  <si>
    <t>3002</t>
  </si>
  <si>
    <t>2017102810618</t>
  </si>
  <si>
    <t>2017102810619</t>
  </si>
  <si>
    <t>2017102810621</t>
  </si>
  <si>
    <t>2017102810622</t>
  </si>
  <si>
    <t>2017102810623</t>
  </si>
  <si>
    <t>2017102810624</t>
  </si>
  <si>
    <t>2017102810414</t>
  </si>
  <si>
    <t>2017102810415</t>
  </si>
  <si>
    <t>2007</t>
  </si>
  <si>
    <t>2017102810418</t>
  </si>
  <si>
    <t>2017102810419</t>
  </si>
  <si>
    <t>2017102810426</t>
  </si>
  <si>
    <t>2008</t>
  </si>
  <si>
    <t>2017102810429</t>
  </si>
  <si>
    <t>2017102810502</t>
  </si>
  <si>
    <t>2017102810503</t>
  </si>
  <si>
    <t>2010</t>
  </si>
  <si>
    <t>2017102810511</t>
  </si>
  <si>
    <t>2017102810512</t>
  </si>
  <si>
    <t>2017102810513</t>
  </si>
  <si>
    <t>2017102810514</t>
  </si>
  <si>
    <t>2017102810516</t>
  </si>
  <si>
    <t>2017102810517</t>
  </si>
  <si>
    <t>2017102810518</t>
  </si>
  <si>
    <t>2017102810519</t>
  </si>
  <si>
    <t>2017102810520</t>
  </si>
  <si>
    <t>2011</t>
  </si>
  <si>
    <t>2017102810524</t>
  </si>
  <si>
    <t>2017102810526</t>
  </si>
  <si>
    <t>3006</t>
  </si>
  <si>
    <t>2017102810815</t>
  </si>
  <si>
    <t>2017102810826</t>
  </si>
  <si>
    <t>2017102810828</t>
  </si>
  <si>
    <t>3007</t>
  </si>
  <si>
    <t>2017102810904</t>
  </si>
  <si>
    <t>2017102810906</t>
  </si>
  <si>
    <t>2017102810917</t>
  </si>
  <si>
    <t>3008</t>
  </si>
  <si>
    <t>2017102810922</t>
  </si>
  <si>
    <t>2017102810923</t>
  </si>
  <si>
    <t>2017102810924</t>
  </si>
  <si>
    <t>2017102810926</t>
  </si>
  <si>
    <t>3009</t>
  </si>
  <si>
    <t>2017102811002</t>
  </si>
  <si>
    <t>2017102811006</t>
  </si>
  <si>
    <t>2017102811008</t>
  </si>
  <si>
    <t>3010</t>
  </si>
  <si>
    <t>2017102811023</t>
  </si>
  <si>
    <t>2017102811024</t>
  </si>
  <si>
    <t>2017102811028</t>
  </si>
  <si>
    <t>职位编号</t>
  </si>
  <si>
    <t>1001</t>
  </si>
  <si>
    <t>2017102810101</t>
  </si>
  <si>
    <t>2017102810102</t>
  </si>
  <si>
    <t>2017102810103</t>
  </si>
  <si>
    <t>2017102810104</t>
  </si>
  <si>
    <t>2017102810105</t>
  </si>
  <si>
    <t>2017102810106</t>
  </si>
  <si>
    <t>2017102810107</t>
  </si>
  <si>
    <t>2017102810108</t>
  </si>
  <si>
    <t>2017102810109</t>
  </si>
  <si>
    <t>2017102810110</t>
  </si>
  <si>
    <t>2017102810111</t>
  </si>
  <si>
    <t>2017102810112</t>
  </si>
  <si>
    <t>2017102810113</t>
  </si>
  <si>
    <t>2017102810115</t>
  </si>
  <si>
    <t>2017102810116</t>
  </si>
  <si>
    <t>2017102810117</t>
  </si>
  <si>
    <t>2017102810118</t>
  </si>
  <si>
    <t>2017102810119</t>
  </si>
  <si>
    <t>2017102810120</t>
  </si>
  <si>
    <t>2017102810121</t>
  </si>
  <si>
    <t>2017102810122</t>
  </si>
  <si>
    <t>2017102810123</t>
  </si>
  <si>
    <t>2017102810124</t>
  </si>
  <si>
    <t>2017102810125</t>
  </si>
  <si>
    <t>2017102810126</t>
  </si>
  <si>
    <t>2017102810127</t>
  </si>
  <si>
    <t>2017102810128</t>
  </si>
  <si>
    <t>2017102810129</t>
  </si>
  <si>
    <t>2017102810130</t>
  </si>
  <si>
    <t>2017102810202</t>
  </si>
  <si>
    <t>1002</t>
  </si>
  <si>
    <t>2017102810203</t>
  </si>
  <si>
    <t>2017102810204</t>
  </si>
  <si>
    <t>2017102810205</t>
  </si>
  <si>
    <t>2017102810206</t>
  </si>
  <si>
    <t>2017102810207</t>
  </si>
  <si>
    <t>2017102810208</t>
  </si>
  <si>
    <t>2017102810209</t>
  </si>
  <si>
    <t>2017102810210</t>
  </si>
  <si>
    <t>2017102810211</t>
  </si>
  <si>
    <t>2017102810212</t>
  </si>
  <si>
    <t>1003</t>
  </si>
  <si>
    <t>2017102810213</t>
  </si>
  <si>
    <t>2017102810214</t>
  </si>
  <si>
    <t>2017102810215</t>
  </si>
  <si>
    <t>2017102810216</t>
  </si>
  <si>
    <t>2017102810217</t>
  </si>
  <si>
    <t>2017102810218</t>
  </si>
  <si>
    <t>2017102810219</t>
  </si>
  <si>
    <t>2017102810220</t>
  </si>
  <si>
    <t>2017102810221</t>
  </si>
  <si>
    <t>2001</t>
  </si>
  <si>
    <t>2017102810223</t>
  </si>
  <si>
    <t>名次</t>
  </si>
  <si>
    <t>笔试折合成绩</t>
  </si>
  <si>
    <t>笔试成绩</t>
  </si>
  <si>
    <t>面试成绩</t>
  </si>
  <si>
    <t>面试折合成绩</t>
  </si>
  <si>
    <t>总成绩</t>
  </si>
  <si>
    <t>放弃</t>
  </si>
  <si>
    <t>2017年下半年雅安市市本级部分机关、参照公务员法管理单位、事业单位公开遴选(考调)工作人员总成绩排名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</si>
</sst>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7.140625" style="0" customWidth="1"/>
    <col min="2" max="2" width="5.8515625" style="0" customWidth="1"/>
    <col min="3" max="3" width="5.140625" style="0" hidden="1" customWidth="1"/>
    <col min="4" max="4" width="1.28515625" style="0" hidden="1" customWidth="1"/>
    <col min="5" max="5" width="8.00390625" style="0" customWidth="1"/>
    <col min="6" max="6" width="8.57421875" style="0" customWidth="1"/>
    <col min="7" max="7" width="9.140625" style="0" customWidth="1"/>
    <col min="8" max="8" width="9.00390625" style="0" customWidth="1"/>
    <col min="9" max="9" width="9.28125" style="0" customWidth="1"/>
    <col min="10" max="10" width="5.57421875" style="0" customWidth="1"/>
  </cols>
  <sheetData>
    <row r="1" spans="1:10" ht="63" customHeight="1">
      <c r="A1" s="10" t="s">
        <v>237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4" customFormat="1" ht="36">
      <c r="A2" s="2" t="s">
        <v>116</v>
      </c>
      <c r="B2" s="3" t="s">
        <v>175</v>
      </c>
      <c r="C2" s="2" t="s">
        <v>17</v>
      </c>
      <c r="D2" s="2" t="s">
        <v>18</v>
      </c>
      <c r="E2" s="2" t="s">
        <v>232</v>
      </c>
      <c r="F2" s="2" t="s">
        <v>231</v>
      </c>
      <c r="G2" s="2" t="s">
        <v>233</v>
      </c>
      <c r="H2" s="2" t="s">
        <v>234</v>
      </c>
      <c r="I2" s="2" t="s">
        <v>235</v>
      </c>
      <c r="J2" s="2" t="s">
        <v>230</v>
      </c>
    </row>
    <row r="3" spans="1:10" ht="12.75">
      <c r="A3" s="1" t="s">
        <v>182</v>
      </c>
      <c r="B3" s="1" t="s">
        <v>176</v>
      </c>
      <c r="C3" s="1">
        <v>26.5</v>
      </c>
      <c r="D3" s="1">
        <v>49</v>
      </c>
      <c r="E3" s="1">
        <f aca="true" t="shared" si="0" ref="E3:E32">C3+D3</f>
        <v>75.5</v>
      </c>
      <c r="F3" s="1">
        <f aca="true" t="shared" si="1" ref="F3:F32">E3*0.5</f>
        <v>37.75</v>
      </c>
      <c r="G3" s="1">
        <v>86</v>
      </c>
      <c r="H3" s="1">
        <f aca="true" t="shared" si="2" ref="H3:H26">G3*0.5</f>
        <v>43</v>
      </c>
      <c r="I3" s="1">
        <f aca="true" t="shared" si="3" ref="I3:I26">F3+H3</f>
        <v>80.75</v>
      </c>
      <c r="J3" s="1">
        <v>1</v>
      </c>
    </row>
    <row r="4" spans="1:10" ht="12.75">
      <c r="A4" s="1" t="s">
        <v>183</v>
      </c>
      <c r="B4" s="1" t="s">
        <v>176</v>
      </c>
      <c r="C4" s="1">
        <v>25.5</v>
      </c>
      <c r="D4" s="1">
        <v>46</v>
      </c>
      <c r="E4" s="1">
        <f t="shared" si="0"/>
        <v>71.5</v>
      </c>
      <c r="F4" s="1">
        <f t="shared" si="1"/>
        <v>35.75</v>
      </c>
      <c r="G4" s="1">
        <v>85</v>
      </c>
      <c r="H4" s="1">
        <f t="shared" si="2"/>
        <v>42.5</v>
      </c>
      <c r="I4" s="1">
        <f t="shared" si="3"/>
        <v>78.25</v>
      </c>
      <c r="J4" s="1">
        <v>2</v>
      </c>
    </row>
    <row r="5" spans="1:10" ht="12.75">
      <c r="A5" s="1" t="s">
        <v>206</v>
      </c>
      <c r="B5" s="1" t="s">
        <v>176</v>
      </c>
      <c r="C5" s="1">
        <v>23</v>
      </c>
      <c r="D5" s="1">
        <v>48</v>
      </c>
      <c r="E5" s="1">
        <f t="shared" si="0"/>
        <v>71</v>
      </c>
      <c r="F5" s="1">
        <f t="shared" si="1"/>
        <v>35.5</v>
      </c>
      <c r="G5" s="1">
        <v>84.6</v>
      </c>
      <c r="H5" s="1">
        <f t="shared" si="2"/>
        <v>42.3</v>
      </c>
      <c r="I5" s="1">
        <f t="shared" si="3"/>
        <v>77.8</v>
      </c>
      <c r="J5" s="1">
        <v>3</v>
      </c>
    </row>
    <row r="6" spans="1:10" ht="12.75">
      <c r="A6" s="1" t="s">
        <v>196</v>
      </c>
      <c r="B6" s="1" t="s">
        <v>176</v>
      </c>
      <c r="C6" s="1">
        <v>26</v>
      </c>
      <c r="D6" s="1">
        <v>38</v>
      </c>
      <c r="E6" s="1">
        <f t="shared" si="0"/>
        <v>64</v>
      </c>
      <c r="F6" s="1">
        <f t="shared" si="1"/>
        <v>32</v>
      </c>
      <c r="G6" s="1">
        <v>83.8</v>
      </c>
      <c r="H6" s="1">
        <f t="shared" si="2"/>
        <v>41.9</v>
      </c>
      <c r="I6" s="1">
        <f t="shared" si="3"/>
        <v>73.9</v>
      </c>
      <c r="J6" s="1">
        <v>4</v>
      </c>
    </row>
    <row r="7" spans="1:10" ht="12.75">
      <c r="A7" s="1" t="s">
        <v>198</v>
      </c>
      <c r="B7" s="1" t="s">
        <v>176</v>
      </c>
      <c r="C7" s="1">
        <v>21.5</v>
      </c>
      <c r="D7" s="1">
        <v>44</v>
      </c>
      <c r="E7" s="1">
        <f t="shared" si="0"/>
        <v>65.5</v>
      </c>
      <c r="F7" s="1">
        <f t="shared" si="1"/>
        <v>32.75</v>
      </c>
      <c r="G7" s="1">
        <v>80.6</v>
      </c>
      <c r="H7" s="1">
        <f t="shared" si="2"/>
        <v>40.3</v>
      </c>
      <c r="I7" s="1">
        <f t="shared" si="3"/>
        <v>73.05</v>
      </c>
      <c r="J7" s="1">
        <v>5</v>
      </c>
    </row>
    <row r="8" spans="1:10" ht="12.75">
      <c r="A8" s="1" t="s">
        <v>188</v>
      </c>
      <c r="B8" s="1" t="s">
        <v>176</v>
      </c>
      <c r="C8" s="1">
        <v>30.5</v>
      </c>
      <c r="D8" s="1">
        <v>31</v>
      </c>
      <c r="E8" s="1">
        <f t="shared" si="0"/>
        <v>61.5</v>
      </c>
      <c r="F8" s="1">
        <f t="shared" si="1"/>
        <v>30.75</v>
      </c>
      <c r="G8" s="1">
        <v>82.6</v>
      </c>
      <c r="H8" s="1">
        <f t="shared" si="2"/>
        <v>41.3</v>
      </c>
      <c r="I8" s="1">
        <f t="shared" si="3"/>
        <v>72.05</v>
      </c>
      <c r="J8" s="1">
        <v>6</v>
      </c>
    </row>
    <row r="9" spans="1:10" ht="12.75">
      <c r="A9" s="1" t="s">
        <v>200</v>
      </c>
      <c r="B9" s="1" t="s">
        <v>176</v>
      </c>
      <c r="C9" s="1">
        <v>21.5</v>
      </c>
      <c r="D9" s="1">
        <v>41</v>
      </c>
      <c r="E9" s="1">
        <f t="shared" si="0"/>
        <v>62.5</v>
      </c>
      <c r="F9" s="1">
        <f t="shared" si="1"/>
        <v>31.25</v>
      </c>
      <c r="G9" s="1">
        <v>81.4</v>
      </c>
      <c r="H9" s="1">
        <f t="shared" si="2"/>
        <v>40.7</v>
      </c>
      <c r="I9" s="1">
        <f t="shared" si="3"/>
        <v>71.95</v>
      </c>
      <c r="J9" s="1">
        <v>7</v>
      </c>
    </row>
    <row r="10" spans="1:10" ht="12.75">
      <c r="A10" s="1" t="s">
        <v>186</v>
      </c>
      <c r="B10" s="1" t="s">
        <v>176</v>
      </c>
      <c r="C10" s="1">
        <v>26</v>
      </c>
      <c r="D10" s="1">
        <v>38</v>
      </c>
      <c r="E10" s="1">
        <f t="shared" si="0"/>
        <v>64</v>
      </c>
      <c r="F10" s="1">
        <f t="shared" si="1"/>
        <v>32</v>
      </c>
      <c r="G10" s="1">
        <v>79.4</v>
      </c>
      <c r="H10" s="1">
        <f t="shared" si="2"/>
        <v>39.7</v>
      </c>
      <c r="I10" s="1">
        <f t="shared" si="3"/>
        <v>71.7</v>
      </c>
      <c r="J10" s="1">
        <v>8</v>
      </c>
    </row>
    <row r="11" spans="1:10" ht="12.75">
      <c r="A11" s="1" t="s">
        <v>193</v>
      </c>
      <c r="B11" s="1" t="s">
        <v>176</v>
      </c>
      <c r="C11" s="1">
        <v>26.5</v>
      </c>
      <c r="D11" s="1">
        <v>38</v>
      </c>
      <c r="E11" s="1">
        <f t="shared" si="0"/>
        <v>64.5</v>
      </c>
      <c r="F11" s="1">
        <f t="shared" si="1"/>
        <v>32.25</v>
      </c>
      <c r="G11" s="1">
        <v>78.6</v>
      </c>
      <c r="H11" s="1">
        <f t="shared" si="2"/>
        <v>39.3</v>
      </c>
      <c r="I11" s="1">
        <f t="shared" si="3"/>
        <v>71.55</v>
      </c>
      <c r="J11" s="1">
        <v>9</v>
      </c>
    </row>
    <row r="12" spans="1:10" ht="12.75">
      <c r="A12" s="1" t="s">
        <v>181</v>
      </c>
      <c r="B12" s="1" t="s">
        <v>176</v>
      </c>
      <c r="C12" s="1">
        <v>26.5</v>
      </c>
      <c r="D12" s="1">
        <v>35</v>
      </c>
      <c r="E12" s="1">
        <f t="shared" si="0"/>
        <v>61.5</v>
      </c>
      <c r="F12" s="1">
        <f t="shared" si="1"/>
        <v>30.75</v>
      </c>
      <c r="G12" s="1">
        <v>80.8</v>
      </c>
      <c r="H12" s="1">
        <f t="shared" si="2"/>
        <v>40.4</v>
      </c>
      <c r="I12" s="1">
        <f t="shared" si="3"/>
        <v>71.15</v>
      </c>
      <c r="J12" s="1">
        <v>10</v>
      </c>
    </row>
    <row r="13" spans="1:10" ht="12.75">
      <c r="A13" s="1" t="s">
        <v>199</v>
      </c>
      <c r="B13" s="1" t="s">
        <v>176</v>
      </c>
      <c r="C13" s="1">
        <v>23</v>
      </c>
      <c r="D13" s="1">
        <v>40</v>
      </c>
      <c r="E13" s="1">
        <f t="shared" si="0"/>
        <v>63</v>
      </c>
      <c r="F13" s="1">
        <f t="shared" si="1"/>
        <v>31.5</v>
      </c>
      <c r="G13" s="1">
        <v>79.2</v>
      </c>
      <c r="H13" s="1">
        <f t="shared" si="2"/>
        <v>39.6</v>
      </c>
      <c r="I13" s="1">
        <f t="shared" si="3"/>
        <v>71.1</v>
      </c>
      <c r="J13" s="1">
        <v>11</v>
      </c>
    </row>
    <row r="14" spans="1:10" ht="12.75">
      <c r="A14" s="1" t="s">
        <v>195</v>
      </c>
      <c r="B14" s="1" t="s">
        <v>176</v>
      </c>
      <c r="C14" s="1">
        <v>25</v>
      </c>
      <c r="D14" s="1">
        <v>37</v>
      </c>
      <c r="E14" s="1">
        <f t="shared" si="0"/>
        <v>62</v>
      </c>
      <c r="F14" s="1">
        <f t="shared" si="1"/>
        <v>31</v>
      </c>
      <c r="G14" s="1">
        <v>79.8</v>
      </c>
      <c r="H14" s="1">
        <f t="shared" si="2"/>
        <v>39.9</v>
      </c>
      <c r="I14" s="1">
        <f t="shared" si="3"/>
        <v>70.9</v>
      </c>
      <c r="J14" s="1">
        <v>12</v>
      </c>
    </row>
    <row r="15" spans="1:10" ht="12.75">
      <c r="A15" s="1" t="s">
        <v>192</v>
      </c>
      <c r="B15" s="1" t="s">
        <v>176</v>
      </c>
      <c r="C15" s="1">
        <v>21</v>
      </c>
      <c r="D15" s="1">
        <v>43</v>
      </c>
      <c r="E15" s="1">
        <f t="shared" si="0"/>
        <v>64</v>
      </c>
      <c r="F15" s="1">
        <f t="shared" si="1"/>
        <v>32</v>
      </c>
      <c r="G15" s="1">
        <v>76.4</v>
      </c>
      <c r="H15" s="1">
        <f t="shared" si="2"/>
        <v>38.2</v>
      </c>
      <c r="I15" s="1">
        <f t="shared" si="3"/>
        <v>70.2</v>
      </c>
      <c r="J15" s="1">
        <v>13</v>
      </c>
    </row>
    <row r="16" spans="1:10" ht="12.75">
      <c r="A16" s="1" t="s">
        <v>197</v>
      </c>
      <c r="B16" s="1" t="s">
        <v>176</v>
      </c>
      <c r="C16" s="1">
        <v>20.5</v>
      </c>
      <c r="D16" s="1">
        <v>39</v>
      </c>
      <c r="E16" s="1">
        <f t="shared" si="0"/>
        <v>59.5</v>
      </c>
      <c r="F16" s="1">
        <f t="shared" si="1"/>
        <v>29.75</v>
      </c>
      <c r="G16" s="1">
        <v>80.8</v>
      </c>
      <c r="H16" s="1">
        <f t="shared" si="2"/>
        <v>40.4</v>
      </c>
      <c r="I16" s="1">
        <f t="shared" si="3"/>
        <v>70.15</v>
      </c>
      <c r="J16" s="1">
        <v>14</v>
      </c>
    </row>
    <row r="17" spans="1:10" ht="12.75">
      <c r="A17" s="1" t="s">
        <v>203</v>
      </c>
      <c r="B17" s="1" t="s">
        <v>176</v>
      </c>
      <c r="C17" s="1">
        <v>23</v>
      </c>
      <c r="D17" s="1">
        <v>38</v>
      </c>
      <c r="E17" s="1">
        <f t="shared" si="0"/>
        <v>61</v>
      </c>
      <c r="F17" s="1">
        <f t="shared" si="1"/>
        <v>30.5</v>
      </c>
      <c r="G17" s="1">
        <v>78.4</v>
      </c>
      <c r="H17" s="1">
        <f t="shared" si="2"/>
        <v>39.2</v>
      </c>
      <c r="I17" s="1">
        <f t="shared" si="3"/>
        <v>69.7</v>
      </c>
      <c r="J17" s="1">
        <v>15</v>
      </c>
    </row>
    <row r="18" spans="1:10" ht="12.75">
      <c r="A18" s="1" t="s">
        <v>201</v>
      </c>
      <c r="B18" s="1" t="s">
        <v>176</v>
      </c>
      <c r="C18" s="1">
        <v>21.5</v>
      </c>
      <c r="D18" s="1">
        <v>41</v>
      </c>
      <c r="E18" s="1">
        <f t="shared" si="0"/>
        <v>62.5</v>
      </c>
      <c r="F18" s="1">
        <f t="shared" si="1"/>
        <v>31.25</v>
      </c>
      <c r="G18" s="1">
        <v>76.4</v>
      </c>
      <c r="H18" s="1">
        <f t="shared" si="2"/>
        <v>38.2</v>
      </c>
      <c r="I18" s="1">
        <f t="shared" si="3"/>
        <v>69.45</v>
      </c>
      <c r="J18" s="1">
        <v>16</v>
      </c>
    </row>
    <row r="19" spans="1:10" ht="12.75">
      <c r="A19" s="1" t="s">
        <v>178</v>
      </c>
      <c r="B19" s="1" t="s">
        <v>176</v>
      </c>
      <c r="C19" s="1">
        <v>23</v>
      </c>
      <c r="D19" s="1">
        <v>37</v>
      </c>
      <c r="E19" s="1">
        <f t="shared" si="0"/>
        <v>60</v>
      </c>
      <c r="F19" s="1">
        <f t="shared" si="1"/>
        <v>30</v>
      </c>
      <c r="G19" s="1">
        <v>78.8</v>
      </c>
      <c r="H19" s="1">
        <f t="shared" si="2"/>
        <v>39.4</v>
      </c>
      <c r="I19" s="1">
        <f t="shared" si="3"/>
        <v>69.4</v>
      </c>
      <c r="J19" s="1">
        <v>17</v>
      </c>
    </row>
    <row r="20" spans="1:10" ht="12.75">
      <c r="A20" s="1" t="s">
        <v>202</v>
      </c>
      <c r="B20" s="1" t="s">
        <v>176</v>
      </c>
      <c r="C20" s="1">
        <v>23</v>
      </c>
      <c r="D20" s="1">
        <v>37</v>
      </c>
      <c r="E20" s="1">
        <f t="shared" si="0"/>
        <v>60</v>
      </c>
      <c r="F20" s="1">
        <f t="shared" si="1"/>
        <v>30</v>
      </c>
      <c r="G20" s="1">
        <v>78.6</v>
      </c>
      <c r="H20" s="1">
        <f t="shared" si="2"/>
        <v>39.3</v>
      </c>
      <c r="I20" s="1">
        <f t="shared" si="3"/>
        <v>69.3</v>
      </c>
      <c r="J20" s="1">
        <v>18</v>
      </c>
    </row>
    <row r="21" spans="1:10" ht="12.75">
      <c r="A21" s="1" t="s">
        <v>191</v>
      </c>
      <c r="B21" s="1" t="s">
        <v>176</v>
      </c>
      <c r="C21" s="1">
        <v>23.5</v>
      </c>
      <c r="D21" s="1">
        <v>36</v>
      </c>
      <c r="E21" s="1">
        <f t="shared" si="0"/>
        <v>59.5</v>
      </c>
      <c r="F21" s="1">
        <f t="shared" si="1"/>
        <v>29.75</v>
      </c>
      <c r="G21" s="1">
        <v>79</v>
      </c>
      <c r="H21" s="1">
        <f t="shared" si="2"/>
        <v>39.5</v>
      </c>
      <c r="I21" s="1">
        <f t="shared" si="3"/>
        <v>69.25</v>
      </c>
      <c r="J21" s="1">
        <v>19</v>
      </c>
    </row>
    <row r="22" spans="1:10" ht="12.75">
      <c r="A22" s="1" t="s">
        <v>204</v>
      </c>
      <c r="B22" s="1" t="s">
        <v>176</v>
      </c>
      <c r="C22" s="1">
        <v>23</v>
      </c>
      <c r="D22" s="1">
        <v>37</v>
      </c>
      <c r="E22" s="1">
        <f t="shared" si="0"/>
        <v>60</v>
      </c>
      <c r="F22" s="1">
        <f t="shared" si="1"/>
        <v>30</v>
      </c>
      <c r="G22" s="1">
        <v>77.4</v>
      </c>
      <c r="H22" s="1">
        <f t="shared" si="2"/>
        <v>38.7</v>
      </c>
      <c r="I22" s="1">
        <f t="shared" si="3"/>
        <v>68.7</v>
      </c>
      <c r="J22" s="1">
        <v>20</v>
      </c>
    </row>
    <row r="23" spans="1:10" ht="12.75">
      <c r="A23" s="1" t="s">
        <v>189</v>
      </c>
      <c r="B23" s="1" t="s">
        <v>176</v>
      </c>
      <c r="C23" s="1">
        <v>19.5</v>
      </c>
      <c r="D23" s="1">
        <v>38</v>
      </c>
      <c r="E23" s="1">
        <f t="shared" si="0"/>
        <v>57.5</v>
      </c>
      <c r="F23" s="1">
        <f t="shared" si="1"/>
        <v>28.75</v>
      </c>
      <c r="G23" s="1">
        <v>78.6</v>
      </c>
      <c r="H23" s="1">
        <f t="shared" si="2"/>
        <v>39.3</v>
      </c>
      <c r="I23" s="1">
        <f t="shared" si="3"/>
        <v>68.05</v>
      </c>
      <c r="J23" s="1">
        <v>21</v>
      </c>
    </row>
    <row r="24" spans="1:10" ht="12.75">
      <c r="A24" s="1" t="s">
        <v>194</v>
      </c>
      <c r="B24" s="1" t="s">
        <v>176</v>
      </c>
      <c r="C24" s="1">
        <v>17</v>
      </c>
      <c r="D24" s="1">
        <v>39</v>
      </c>
      <c r="E24" s="1">
        <f t="shared" si="0"/>
        <v>56</v>
      </c>
      <c r="F24" s="1">
        <f t="shared" si="1"/>
        <v>28</v>
      </c>
      <c r="G24" s="1">
        <v>79.8</v>
      </c>
      <c r="H24" s="1">
        <f t="shared" si="2"/>
        <v>39.9</v>
      </c>
      <c r="I24" s="1">
        <f t="shared" si="3"/>
        <v>67.9</v>
      </c>
      <c r="J24" s="1">
        <v>22</v>
      </c>
    </row>
    <row r="25" spans="1:10" ht="12.75">
      <c r="A25" s="1" t="s">
        <v>177</v>
      </c>
      <c r="B25" s="1" t="s">
        <v>176</v>
      </c>
      <c r="C25" s="1">
        <v>17.5</v>
      </c>
      <c r="D25" s="1">
        <v>38</v>
      </c>
      <c r="E25" s="1">
        <f t="shared" si="0"/>
        <v>55.5</v>
      </c>
      <c r="F25" s="1">
        <f t="shared" si="1"/>
        <v>27.75</v>
      </c>
      <c r="G25" s="1">
        <v>78.4</v>
      </c>
      <c r="H25" s="1">
        <f t="shared" si="2"/>
        <v>39.2</v>
      </c>
      <c r="I25" s="1">
        <f t="shared" si="3"/>
        <v>66.95</v>
      </c>
      <c r="J25" s="1">
        <v>23</v>
      </c>
    </row>
    <row r="26" spans="1:10" ht="12.75">
      <c r="A26" s="1" t="s">
        <v>184</v>
      </c>
      <c r="B26" s="1" t="s">
        <v>176</v>
      </c>
      <c r="C26" s="1">
        <v>17.5</v>
      </c>
      <c r="D26" s="1">
        <v>35</v>
      </c>
      <c r="E26" s="1">
        <f t="shared" si="0"/>
        <v>52.5</v>
      </c>
      <c r="F26" s="1">
        <f t="shared" si="1"/>
        <v>26.25</v>
      </c>
      <c r="G26" s="1">
        <v>78.8</v>
      </c>
      <c r="H26" s="1">
        <f t="shared" si="2"/>
        <v>39.4</v>
      </c>
      <c r="I26" s="1">
        <f t="shared" si="3"/>
        <v>65.65</v>
      </c>
      <c r="J26" s="1">
        <v>24</v>
      </c>
    </row>
    <row r="27" spans="1:10" ht="12.75">
      <c r="A27" s="1" t="s">
        <v>179</v>
      </c>
      <c r="B27" s="1" t="s">
        <v>176</v>
      </c>
      <c r="C27" s="1">
        <v>24</v>
      </c>
      <c r="D27" s="1">
        <v>37</v>
      </c>
      <c r="E27" s="1">
        <f t="shared" si="0"/>
        <v>61</v>
      </c>
      <c r="F27" s="1">
        <f t="shared" si="1"/>
        <v>30.5</v>
      </c>
      <c r="G27" s="6" t="s">
        <v>236</v>
      </c>
      <c r="H27" s="1"/>
      <c r="I27" s="1"/>
      <c r="J27" s="1"/>
    </row>
    <row r="28" spans="1:10" ht="12.75">
      <c r="A28" s="1" t="s">
        <v>205</v>
      </c>
      <c r="B28" s="1" t="s">
        <v>176</v>
      </c>
      <c r="C28" s="1">
        <v>19.5</v>
      </c>
      <c r="D28" s="1">
        <v>39</v>
      </c>
      <c r="E28" s="1">
        <f t="shared" si="0"/>
        <v>58.5</v>
      </c>
      <c r="F28" s="1">
        <f t="shared" si="1"/>
        <v>29.25</v>
      </c>
      <c r="G28" s="6" t="s">
        <v>236</v>
      </c>
      <c r="H28" s="1"/>
      <c r="I28" s="1"/>
      <c r="J28" s="1"/>
    </row>
    <row r="29" spans="1:10" ht="12.75">
      <c r="A29" s="1" t="s">
        <v>185</v>
      </c>
      <c r="B29" s="1" t="s">
        <v>176</v>
      </c>
      <c r="C29" s="1">
        <v>23</v>
      </c>
      <c r="D29" s="1">
        <v>35</v>
      </c>
      <c r="E29" s="1">
        <f t="shared" si="0"/>
        <v>58</v>
      </c>
      <c r="F29" s="1">
        <f t="shared" si="1"/>
        <v>29</v>
      </c>
      <c r="G29" s="6" t="s">
        <v>236</v>
      </c>
      <c r="H29" s="1"/>
      <c r="I29" s="1"/>
      <c r="J29" s="1"/>
    </row>
    <row r="30" spans="1:10" ht="12.75">
      <c r="A30" s="1" t="s">
        <v>180</v>
      </c>
      <c r="B30" s="1" t="s">
        <v>176</v>
      </c>
      <c r="C30" s="1">
        <v>21</v>
      </c>
      <c r="D30" s="1">
        <v>35</v>
      </c>
      <c r="E30" s="1">
        <f t="shared" si="0"/>
        <v>56</v>
      </c>
      <c r="F30" s="1">
        <f t="shared" si="1"/>
        <v>28</v>
      </c>
      <c r="G30" s="6" t="s">
        <v>236</v>
      </c>
      <c r="H30" s="1"/>
      <c r="I30" s="1"/>
      <c r="J30" s="1"/>
    </row>
    <row r="31" spans="1:10" ht="12.75">
      <c r="A31" s="1" t="s">
        <v>187</v>
      </c>
      <c r="B31" s="1" t="s">
        <v>176</v>
      </c>
      <c r="C31" s="1">
        <v>20.5</v>
      </c>
      <c r="D31" s="1">
        <v>33</v>
      </c>
      <c r="E31" s="1">
        <f t="shared" si="0"/>
        <v>53.5</v>
      </c>
      <c r="F31" s="1">
        <f t="shared" si="1"/>
        <v>26.75</v>
      </c>
      <c r="G31" s="6" t="s">
        <v>236</v>
      </c>
      <c r="H31" s="1"/>
      <c r="I31" s="1"/>
      <c r="J31" s="1"/>
    </row>
    <row r="32" spans="1:10" ht="12.75">
      <c r="A32" s="1" t="s">
        <v>190</v>
      </c>
      <c r="B32" s="1" t="s">
        <v>176</v>
      </c>
      <c r="C32" s="1">
        <v>24</v>
      </c>
      <c r="D32" s="1">
        <v>27</v>
      </c>
      <c r="E32" s="1">
        <f t="shared" si="0"/>
        <v>51</v>
      </c>
      <c r="F32" s="1">
        <f t="shared" si="1"/>
        <v>25.5</v>
      </c>
      <c r="G32" s="6" t="s">
        <v>236</v>
      </c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 t="s">
        <v>212</v>
      </c>
      <c r="B34" s="1" t="s">
        <v>207</v>
      </c>
      <c r="C34" s="1">
        <v>25</v>
      </c>
      <c r="D34" s="1">
        <v>46</v>
      </c>
      <c r="E34" s="1">
        <f aca="true" t="shared" si="4" ref="E34:E43">C34+D34</f>
        <v>71</v>
      </c>
      <c r="F34" s="1">
        <f aca="true" t="shared" si="5" ref="F34:F43">E34*0.5</f>
        <v>35.5</v>
      </c>
      <c r="G34" s="1">
        <v>84</v>
      </c>
      <c r="H34" s="1">
        <f aca="true" t="shared" si="6" ref="H34:H41">G34*0.5</f>
        <v>42</v>
      </c>
      <c r="I34" s="1">
        <f aca="true" t="shared" si="7" ref="I34:I41">F34+H34</f>
        <v>77.5</v>
      </c>
      <c r="J34" s="1">
        <v>1</v>
      </c>
    </row>
    <row r="35" spans="1:10" ht="12.75">
      <c r="A35" s="1" t="s">
        <v>217</v>
      </c>
      <c r="B35" s="1" t="s">
        <v>207</v>
      </c>
      <c r="C35" s="1">
        <v>29</v>
      </c>
      <c r="D35" s="1">
        <v>40</v>
      </c>
      <c r="E35" s="1">
        <f t="shared" si="4"/>
        <v>69</v>
      </c>
      <c r="F35" s="1">
        <f t="shared" si="5"/>
        <v>34.5</v>
      </c>
      <c r="G35" s="1">
        <v>85.2</v>
      </c>
      <c r="H35" s="1">
        <f t="shared" si="6"/>
        <v>42.6</v>
      </c>
      <c r="I35" s="1">
        <f t="shared" si="7"/>
        <v>77.1</v>
      </c>
      <c r="J35" s="1">
        <v>2</v>
      </c>
    </row>
    <row r="36" spans="1:10" ht="12.75">
      <c r="A36" s="1" t="s">
        <v>211</v>
      </c>
      <c r="B36" s="1" t="s">
        <v>207</v>
      </c>
      <c r="C36" s="1">
        <v>21.5</v>
      </c>
      <c r="D36" s="1">
        <v>47</v>
      </c>
      <c r="E36" s="1">
        <f t="shared" si="4"/>
        <v>68.5</v>
      </c>
      <c r="F36" s="1">
        <f t="shared" si="5"/>
        <v>34.25</v>
      </c>
      <c r="G36" s="1">
        <v>84.6</v>
      </c>
      <c r="H36" s="1">
        <f t="shared" si="6"/>
        <v>42.3</v>
      </c>
      <c r="I36" s="1">
        <f t="shared" si="7"/>
        <v>76.55</v>
      </c>
      <c r="J36" s="1">
        <v>3</v>
      </c>
    </row>
    <row r="37" spans="1:10" ht="12.75">
      <c r="A37" s="1" t="s">
        <v>215</v>
      </c>
      <c r="B37" s="1" t="s">
        <v>207</v>
      </c>
      <c r="C37" s="1">
        <v>19.5</v>
      </c>
      <c r="D37" s="1">
        <v>47</v>
      </c>
      <c r="E37" s="1">
        <f t="shared" si="4"/>
        <v>66.5</v>
      </c>
      <c r="F37" s="1">
        <f t="shared" si="5"/>
        <v>33.25</v>
      </c>
      <c r="G37" s="1">
        <v>86.2</v>
      </c>
      <c r="H37" s="1">
        <f t="shared" si="6"/>
        <v>43.1</v>
      </c>
      <c r="I37" s="1">
        <f t="shared" si="7"/>
        <v>76.35</v>
      </c>
      <c r="J37" s="1">
        <v>4</v>
      </c>
    </row>
    <row r="38" spans="1:10" ht="12.75">
      <c r="A38" s="1" t="s">
        <v>213</v>
      </c>
      <c r="B38" s="1" t="s">
        <v>207</v>
      </c>
      <c r="C38" s="1">
        <v>21.5</v>
      </c>
      <c r="D38" s="1">
        <v>41</v>
      </c>
      <c r="E38" s="1">
        <f t="shared" si="4"/>
        <v>62.5</v>
      </c>
      <c r="F38" s="1">
        <f t="shared" si="5"/>
        <v>31.25</v>
      </c>
      <c r="G38" s="1">
        <v>88.8</v>
      </c>
      <c r="H38" s="1">
        <f t="shared" si="6"/>
        <v>44.4</v>
      </c>
      <c r="I38" s="1">
        <f t="shared" si="7"/>
        <v>75.65</v>
      </c>
      <c r="J38" s="1">
        <v>5</v>
      </c>
    </row>
    <row r="39" spans="1:10" ht="12.75">
      <c r="A39" s="1" t="s">
        <v>214</v>
      </c>
      <c r="B39" s="1" t="s">
        <v>207</v>
      </c>
      <c r="C39" s="1">
        <v>23.5</v>
      </c>
      <c r="D39" s="1">
        <v>40</v>
      </c>
      <c r="E39" s="1">
        <f t="shared" si="4"/>
        <v>63.5</v>
      </c>
      <c r="F39" s="1">
        <f t="shared" si="5"/>
        <v>31.75</v>
      </c>
      <c r="G39" s="1">
        <v>81.4</v>
      </c>
      <c r="H39" s="1">
        <f t="shared" si="6"/>
        <v>40.7</v>
      </c>
      <c r="I39" s="1">
        <f t="shared" si="7"/>
        <v>72.45</v>
      </c>
      <c r="J39" s="1">
        <v>6</v>
      </c>
    </row>
    <row r="40" spans="1:10" ht="12.75">
      <c r="A40" s="1" t="s">
        <v>209</v>
      </c>
      <c r="B40" s="1" t="s">
        <v>207</v>
      </c>
      <c r="C40" s="1">
        <v>23.5</v>
      </c>
      <c r="D40" s="1">
        <v>43</v>
      </c>
      <c r="E40" s="1">
        <f t="shared" si="4"/>
        <v>66.5</v>
      </c>
      <c r="F40" s="1">
        <f t="shared" si="5"/>
        <v>33.25</v>
      </c>
      <c r="G40" s="1">
        <v>76.6</v>
      </c>
      <c r="H40" s="1">
        <f t="shared" si="6"/>
        <v>38.3</v>
      </c>
      <c r="I40" s="1">
        <f t="shared" si="7"/>
        <v>71.55</v>
      </c>
      <c r="J40" s="1">
        <v>7</v>
      </c>
    </row>
    <row r="41" spans="1:10" ht="12.75">
      <c r="A41" s="1" t="s">
        <v>216</v>
      </c>
      <c r="B41" s="1" t="s">
        <v>207</v>
      </c>
      <c r="C41" s="1">
        <v>19.5</v>
      </c>
      <c r="D41" s="1">
        <v>37</v>
      </c>
      <c r="E41" s="1">
        <f t="shared" si="4"/>
        <v>56.5</v>
      </c>
      <c r="F41" s="1">
        <f t="shared" si="5"/>
        <v>28.25</v>
      </c>
      <c r="G41" s="1">
        <v>80</v>
      </c>
      <c r="H41" s="1">
        <f t="shared" si="6"/>
        <v>40</v>
      </c>
      <c r="I41" s="1">
        <f t="shared" si="7"/>
        <v>68.25</v>
      </c>
      <c r="J41" s="1">
        <v>8</v>
      </c>
    </row>
    <row r="42" spans="1:10" ht="12.75">
      <c r="A42" s="1" t="s">
        <v>208</v>
      </c>
      <c r="B42" s="1" t="s">
        <v>207</v>
      </c>
      <c r="C42" s="1">
        <v>23.5</v>
      </c>
      <c r="D42" s="1">
        <v>37</v>
      </c>
      <c r="E42" s="1">
        <f t="shared" si="4"/>
        <v>60.5</v>
      </c>
      <c r="F42" s="1">
        <f t="shared" si="5"/>
        <v>30.25</v>
      </c>
      <c r="G42" s="6" t="s">
        <v>236</v>
      </c>
      <c r="H42" s="1"/>
      <c r="I42" s="1"/>
      <c r="J42" s="1"/>
    </row>
    <row r="43" spans="1:10" ht="12.75">
      <c r="A43" s="1" t="s">
        <v>210</v>
      </c>
      <c r="B43" s="1" t="s">
        <v>207</v>
      </c>
      <c r="C43" s="1">
        <v>20</v>
      </c>
      <c r="D43" s="1">
        <v>40</v>
      </c>
      <c r="E43" s="1">
        <f t="shared" si="4"/>
        <v>60</v>
      </c>
      <c r="F43" s="1">
        <f t="shared" si="5"/>
        <v>30</v>
      </c>
      <c r="G43" s="6" t="s">
        <v>236</v>
      </c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 t="s">
        <v>222</v>
      </c>
      <c r="B45" s="1" t="s">
        <v>218</v>
      </c>
      <c r="C45" s="1">
        <v>21.5</v>
      </c>
      <c r="D45" s="1">
        <v>36</v>
      </c>
      <c r="E45" s="1">
        <f aca="true" t="shared" si="8" ref="E45:E53">C45+D45</f>
        <v>57.5</v>
      </c>
      <c r="F45" s="1">
        <f aca="true" t="shared" si="9" ref="F45:F53">E45*0.5</f>
        <v>28.75</v>
      </c>
      <c r="G45" s="1">
        <v>85.4</v>
      </c>
      <c r="H45" s="1">
        <f aca="true" t="shared" si="10" ref="H45:H53">G45*0.5</f>
        <v>42.7</v>
      </c>
      <c r="I45" s="1">
        <f aca="true" t="shared" si="11" ref="I45:I53">F45+H45</f>
        <v>71.45</v>
      </c>
      <c r="J45" s="1">
        <v>1</v>
      </c>
    </row>
    <row r="46" spans="1:10" ht="12.75">
      <c r="A46" s="1" t="s">
        <v>219</v>
      </c>
      <c r="B46" s="1" t="s">
        <v>218</v>
      </c>
      <c r="C46" s="1">
        <v>17.5</v>
      </c>
      <c r="D46" s="1">
        <v>42</v>
      </c>
      <c r="E46" s="1">
        <f t="shared" si="8"/>
        <v>59.5</v>
      </c>
      <c r="F46" s="1">
        <f t="shared" si="9"/>
        <v>29.75</v>
      </c>
      <c r="G46" s="1">
        <v>83</v>
      </c>
      <c r="H46" s="1">
        <f t="shared" si="10"/>
        <v>41.5</v>
      </c>
      <c r="I46" s="1">
        <f t="shared" si="11"/>
        <v>71.25</v>
      </c>
      <c r="J46" s="1">
        <v>2</v>
      </c>
    </row>
    <row r="47" spans="1:10" ht="12.75">
      <c r="A47" s="1" t="s">
        <v>223</v>
      </c>
      <c r="B47" s="1" t="s">
        <v>218</v>
      </c>
      <c r="C47" s="1">
        <v>21.5</v>
      </c>
      <c r="D47" s="1">
        <v>41</v>
      </c>
      <c r="E47" s="1">
        <f t="shared" si="8"/>
        <v>62.5</v>
      </c>
      <c r="F47" s="1">
        <f t="shared" si="9"/>
        <v>31.25</v>
      </c>
      <c r="G47" s="1">
        <v>79.8</v>
      </c>
      <c r="H47" s="1">
        <f t="shared" si="10"/>
        <v>39.9</v>
      </c>
      <c r="I47" s="1">
        <f t="shared" si="11"/>
        <v>71.15</v>
      </c>
      <c r="J47" s="1">
        <v>3</v>
      </c>
    </row>
    <row r="48" spans="1:10" ht="12.75">
      <c r="A48" s="1" t="s">
        <v>225</v>
      </c>
      <c r="B48" s="1" t="s">
        <v>218</v>
      </c>
      <c r="C48" s="1">
        <v>22</v>
      </c>
      <c r="D48" s="1">
        <v>37</v>
      </c>
      <c r="E48" s="1">
        <f t="shared" si="8"/>
        <v>59</v>
      </c>
      <c r="F48" s="1">
        <f t="shared" si="9"/>
        <v>29.5</v>
      </c>
      <c r="G48" s="1">
        <v>79.2</v>
      </c>
      <c r="H48" s="1">
        <f t="shared" si="10"/>
        <v>39.6</v>
      </c>
      <c r="I48" s="1">
        <f t="shared" si="11"/>
        <v>69.1</v>
      </c>
      <c r="J48" s="1">
        <v>4</v>
      </c>
    </row>
    <row r="49" spans="1:10" ht="12.75">
      <c r="A49" s="1" t="s">
        <v>224</v>
      </c>
      <c r="B49" s="1" t="s">
        <v>218</v>
      </c>
      <c r="C49" s="1">
        <v>25</v>
      </c>
      <c r="D49" s="1">
        <v>34</v>
      </c>
      <c r="E49" s="1">
        <f t="shared" si="8"/>
        <v>59</v>
      </c>
      <c r="F49" s="1">
        <f t="shared" si="9"/>
        <v>29.5</v>
      </c>
      <c r="G49" s="1">
        <v>78.8</v>
      </c>
      <c r="H49" s="1">
        <f t="shared" si="10"/>
        <v>39.4</v>
      </c>
      <c r="I49" s="1">
        <f t="shared" si="11"/>
        <v>68.9</v>
      </c>
      <c r="J49" s="1">
        <v>5</v>
      </c>
    </row>
    <row r="50" spans="1:10" ht="12.75">
      <c r="A50" s="1" t="s">
        <v>226</v>
      </c>
      <c r="B50" s="1" t="s">
        <v>218</v>
      </c>
      <c r="C50" s="1">
        <v>19</v>
      </c>
      <c r="D50" s="1">
        <v>34</v>
      </c>
      <c r="E50" s="1">
        <f t="shared" si="8"/>
        <v>53</v>
      </c>
      <c r="F50" s="1">
        <f t="shared" si="9"/>
        <v>26.5</v>
      </c>
      <c r="G50" s="1">
        <v>84.2</v>
      </c>
      <c r="H50" s="1">
        <f t="shared" si="10"/>
        <v>42.1</v>
      </c>
      <c r="I50" s="1">
        <f t="shared" si="11"/>
        <v>68.6</v>
      </c>
      <c r="J50" s="1">
        <v>6</v>
      </c>
    </row>
    <row r="51" spans="1:10" ht="12.75">
      <c r="A51" s="1" t="s">
        <v>220</v>
      </c>
      <c r="B51" s="1" t="s">
        <v>218</v>
      </c>
      <c r="C51" s="1">
        <v>20.5</v>
      </c>
      <c r="D51" s="1">
        <v>36</v>
      </c>
      <c r="E51" s="1">
        <f t="shared" si="8"/>
        <v>56.5</v>
      </c>
      <c r="F51" s="1">
        <f t="shared" si="9"/>
        <v>28.25</v>
      </c>
      <c r="G51" s="1">
        <v>80.4</v>
      </c>
      <c r="H51" s="1">
        <f t="shared" si="10"/>
        <v>40.2</v>
      </c>
      <c r="I51" s="1">
        <f t="shared" si="11"/>
        <v>68.45</v>
      </c>
      <c r="J51" s="1">
        <v>7</v>
      </c>
    </row>
    <row r="52" spans="1:10" ht="12.75">
      <c r="A52" s="1" t="s">
        <v>227</v>
      </c>
      <c r="B52" s="1" t="s">
        <v>218</v>
      </c>
      <c r="C52" s="1">
        <v>18.5</v>
      </c>
      <c r="D52" s="1">
        <v>37</v>
      </c>
      <c r="E52" s="1">
        <f t="shared" si="8"/>
        <v>55.5</v>
      </c>
      <c r="F52" s="1">
        <f t="shared" si="9"/>
        <v>27.75</v>
      </c>
      <c r="G52" s="1">
        <v>79.8</v>
      </c>
      <c r="H52" s="1">
        <f t="shared" si="10"/>
        <v>39.9</v>
      </c>
      <c r="I52" s="1">
        <f t="shared" si="11"/>
        <v>67.65</v>
      </c>
      <c r="J52" s="1">
        <v>8</v>
      </c>
    </row>
    <row r="53" spans="1:10" ht="12.75">
      <c r="A53" s="1" t="s">
        <v>221</v>
      </c>
      <c r="B53" s="1" t="s">
        <v>218</v>
      </c>
      <c r="C53" s="1">
        <v>17</v>
      </c>
      <c r="D53" s="1">
        <v>37</v>
      </c>
      <c r="E53" s="1">
        <f t="shared" si="8"/>
        <v>54</v>
      </c>
      <c r="F53" s="1">
        <f t="shared" si="9"/>
        <v>27</v>
      </c>
      <c r="G53" s="1">
        <v>78.4</v>
      </c>
      <c r="H53" s="1">
        <f t="shared" si="10"/>
        <v>39.2</v>
      </c>
      <c r="I53" s="1">
        <f t="shared" si="11"/>
        <v>66.2</v>
      </c>
      <c r="J53" s="1">
        <v>9</v>
      </c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 t="s">
        <v>19</v>
      </c>
      <c r="B55" s="1" t="s">
        <v>228</v>
      </c>
      <c r="C55" s="1">
        <v>28.5</v>
      </c>
      <c r="D55" s="1">
        <v>49</v>
      </c>
      <c r="E55" s="1">
        <f>C55+D55</f>
        <v>77.5</v>
      </c>
      <c r="F55" s="1">
        <f>E55*0.5</f>
        <v>38.75</v>
      </c>
      <c r="G55" s="1">
        <v>85.8</v>
      </c>
      <c r="H55" s="1">
        <f>G55*0.5</f>
        <v>42.9</v>
      </c>
      <c r="I55" s="1">
        <f>F55+H55</f>
        <v>81.65</v>
      </c>
      <c r="J55" s="1">
        <v>1</v>
      </c>
    </row>
    <row r="56" spans="1:10" ht="12.75">
      <c r="A56" s="1" t="s">
        <v>229</v>
      </c>
      <c r="B56" s="1" t="s">
        <v>228</v>
      </c>
      <c r="C56" s="1">
        <v>27</v>
      </c>
      <c r="D56" s="1">
        <v>45</v>
      </c>
      <c r="E56" s="1">
        <f>C56+D56</f>
        <v>72</v>
      </c>
      <c r="F56" s="1">
        <f>E56*0.5</f>
        <v>36</v>
      </c>
      <c r="G56" s="1">
        <v>83.6</v>
      </c>
      <c r="H56" s="1">
        <f>G56*0.5</f>
        <v>41.8</v>
      </c>
      <c r="I56" s="1">
        <f>F56+H56</f>
        <v>77.8</v>
      </c>
      <c r="J56" s="1">
        <v>2</v>
      </c>
    </row>
    <row r="57" spans="1:10" ht="12.75">
      <c r="A57" s="1" t="s">
        <v>20</v>
      </c>
      <c r="B57" s="1" t="s">
        <v>228</v>
      </c>
      <c r="C57" s="1">
        <v>25.5</v>
      </c>
      <c r="D57" s="1">
        <v>46</v>
      </c>
      <c r="E57" s="1">
        <f>C57+D57</f>
        <v>71.5</v>
      </c>
      <c r="F57" s="1">
        <f>E57*0.5</f>
        <v>35.75</v>
      </c>
      <c r="G57" s="6" t="s">
        <v>236</v>
      </c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 t="s">
        <v>23</v>
      </c>
      <c r="B59" s="1" t="s">
        <v>21</v>
      </c>
      <c r="C59" s="1">
        <v>24</v>
      </c>
      <c r="D59" s="1">
        <v>45</v>
      </c>
      <c r="E59" s="1">
        <f>C59+D59</f>
        <v>69</v>
      </c>
      <c r="F59" s="1">
        <f>E59*0.5</f>
        <v>34.5</v>
      </c>
      <c r="G59" s="1">
        <v>80.8</v>
      </c>
      <c r="H59" s="1">
        <f>G59*0.5</f>
        <v>40.4</v>
      </c>
      <c r="I59" s="1">
        <f>F59+H59</f>
        <v>74.9</v>
      </c>
      <c r="J59" s="1">
        <v>1</v>
      </c>
    </row>
    <row r="60" spans="1:10" ht="12.75">
      <c r="A60" s="1" t="s">
        <v>24</v>
      </c>
      <c r="B60" s="1" t="s">
        <v>21</v>
      </c>
      <c r="C60" s="1">
        <v>26.5</v>
      </c>
      <c r="D60" s="1">
        <v>41</v>
      </c>
      <c r="E60" s="1">
        <f>C60+D60</f>
        <v>67.5</v>
      </c>
      <c r="F60" s="1">
        <f>E60*0.5</f>
        <v>33.75</v>
      </c>
      <c r="G60" s="1">
        <v>79.2</v>
      </c>
      <c r="H60" s="1">
        <f>G60*0.5</f>
        <v>39.6</v>
      </c>
      <c r="I60" s="1">
        <f>F60+H60</f>
        <v>73.35</v>
      </c>
      <c r="J60" s="1">
        <v>2</v>
      </c>
    </row>
    <row r="61" spans="1:10" ht="12.75">
      <c r="A61" s="1" t="s">
        <v>22</v>
      </c>
      <c r="B61" s="1" t="s">
        <v>21</v>
      </c>
      <c r="C61" s="1">
        <v>20.5</v>
      </c>
      <c r="D61" s="1">
        <v>41</v>
      </c>
      <c r="E61" s="1">
        <f>C61+D61</f>
        <v>61.5</v>
      </c>
      <c r="F61" s="1">
        <f>E61*0.5</f>
        <v>30.75</v>
      </c>
      <c r="G61" s="1">
        <v>81.4</v>
      </c>
      <c r="H61" s="1">
        <f>G61*0.5</f>
        <v>40.7</v>
      </c>
      <c r="I61" s="1">
        <f>F61+H61</f>
        <v>71.45</v>
      </c>
      <c r="J61" s="1">
        <v>3</v>
      </c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 t="s">
        <v>27</v>
      </c>
      <c r="B63" s="1" t="s">
        <v>25</v>
      </c>
      <c r="C63" s="1">
        <v>18.5</v>
      </c>
      <c r="D63" s="1">
        <v>50</v>
      </c>
      <c r="E63" s="1">
        <f>C63+D63</f>
        <v>68.5</v>
      </c>
      <c r="F63" s="1">
        <f>E63*0.5</f>
        <v>34.25</v>
      </c>
      <c r="G63" s="1">
        <v>86.4</v>
      </c>
      <c r="H63" s="1">
        <f>G63*0.5</f>
        <v>43.2</v>
      </c>
      <c r="I63" s="1">
        <f>F63+H63</f>
        <v>77.45</v>
      </c>
      <c r="J63" s="1">
        <v>1</v>
      </c>
    </row>
    <row r="64" spans="1:10" ht="12.75">
      <c r="A64" s="1" t="s">
        <v>28</v>
      </c>
      <c r="B64" s="1" t="s">
        <v>25</v>
      </c>
      <c r="C64" s="1">
        <v>26.5</v>
      </c>
      <c r="D64" s="1">
        <v>40</v>
      </c>
      <c r="E64" s="1">
        <f>C64+D64</f>
        <v>66.5</v>
      </c>
      <c r="F64" s="1">
        <f>E64*0.5</f>
        <v>33.25</v>
      </c>
      <c r="G64" s="1">
        <v>84.2</v>
      </c>
      <c r="H64" s="1">
        <f>G64*0.5</f>
        <v>42.1</v>
      </c>
      <c r="I64" s="1">
        <f>F64+H64</f>
        <v>75.35</v>
      </c>
      <c r="J64" s="1">
        <v>2</v>
      </c>
    </row>
    <row r="65" spans="1:10" ht="12.75">
      <c r="A65" s="1" t="s">
        <v>26</v>
      </c>
      <c r="B65" s="1" t="s">
        <v>25</v>
      </c>
      <c r="C65" s="1">
        <v>23.5</v>
      </c>
      <c r="D65" s="1">
        <v>42</v>
      </c>
      <c r="E65" s="1">
        <f>C65+D65</f>
        <v>65.5</v>
      </c>
      <c r="F65" s="1">
        <f>E65*0.5</f>
        <v>32.75</v>
      </c>
      <c r="G65" s="1">
        <v>83.1</v>
      </c>
      <c r="H65" s="1">
        <f>G65*0.5</f>
        <v>41.55</v>
      </c>
      <c r="I65" s="1">
        <f>F65+H65</f>
        <v>74.3</v>
      </c>
      <c r="J65" s="1">
        <v>3</v>
      </c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 t="s">
        <v>30</v>
      </c>
      <c r="B67" s="1" t="s">
        <v>29</v>
      </c>
      <c r="C67" s="1">
        <v>28</v>
      </c>
      <c r="D67" s="1">
        <v>46</v>
      </c>
      <c r="E67" s="1">
        <f>C67+D67</f>
        <v>74</v>
      </c>
      <c r="F67" s="1">
        <f>E67*0.5</f>
        <v>37</v>
      </c>
      <c r="G67" s="1">
        <v>79.6</v>
      </c>
      <c r="H67" s="1">
        <f>G67*0.5</f>
        <v>39.8</v>
      </c>
      <c r="I67" s="1">
        <f>F67+H67</f>
        <v>76.8</v>
      </c>
      <c r="J67" s="1">
        <v>1</v>
      </c>
    </row>
    <row r="68" spans="1:10" ht="12.75">
      <c r="A68" s="1" t="s">
        <v>31</v>
      </c>
      <c r="B68" s="1" t="s">
        <v>29</v>
      </c>
      <c r="C68" s="1">
        <v>23</v>
      </c>
      <c r="D68" s="1">
        <v>47</v>
      </c>
      <c r="E68" s="1">
        <f>C68+D68</f>
        <v>70</v>
      </c>
      <c r="F68" s="1">
        <f>E68*0.5</f>
        <v>35</v>
      </c>
      <c r="G68" s="1">
        <v>82</v>
      </c>
      <c r="H68" s="1">
        <f>G68*0.5</f>
        <v>41</v>
      </c>
      <c r="I68" s="1">
        <f>F68+H68</f>
        <v>76</v>
      </c>
      <c r="J68" s="1">
        <v>2</v>
      </c>
    </row>
    <row r="69" spans="1:10" ht="12.75">
      <c r="A69" s="1" t="s">
        <v>32</v>
      </c>
      <c r="B69" s="1" t="s">
        <v>29</v>
      </c>
      <c r="C69" s="1">
        <v>25</v>
      </c>
      <c r="D69" s="1">
        <v>43</v>
      </c>
      <c r="E69" s="1">
        <f>C69+D69</f>
        <v>68</v>
      </c>
      <c r="F69" s="1">
        <f>E69*0.5</f>
        <v>34</v>
      </c>
      <c r="G69" s="1">
        <v>80.2</v>
      </c>
      <c r="H69" s="1">
        <f>G69*0.5</f>
        <v>40.1</v>
      </c>
      <c r="I69" s="1">
        <f>F69+H69</f>
        <v>74.1</v>
      </c>
      <c r="J69" s="1">
        <v>3</v>
      </c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 t="s">
        <v>36</v>
      </c>
      <c r="B71" s="1" t="s">
        <v>33</v>
      </c>
      <c r="C71" s="1">
        <v>28</v>
      </c>
      <c r="D71" s="1">
        <v>40</v>
      </c>
      <c r="E71" s="1">
        <f>C71+D71</f>
        <v>68</v>
      </c>
      <c r="F71" s="1">
        <f>E71*0.5</f>
        <v>34</v>
      </c>
      <c r="G71" s="1">
        <v>84.6</v>
      </c>
      <c r="H71" s="1">
        <f>G71*0.5</f>
        <v>42.3</v>
      </c>
      <c r="I71" s="1">
        <f>F71+H71</f>
        <v>76.3</v>
      </c>
      <c r="J71" s="1">
        <v>1</v>
      </c>
    </row>
    <row r="72" spans="1:10" ht="12.75">
      <c r="A72" s="1" t="s">
        <v>35</v>
      </c>
      <c r="B72" s="1" t="s">
        <v>33</v>
      </c>
      <c r="C72" s="1">
        <v>24</v>
      </c>
      <c r="D72" s="1">
        <v>43</v>
      </c>
      <c r="E72" s="1">
        <f>C72+D72</f>
        <v>67</v>
      </c>
      <c r="F72" s="1">
        <f>E72*0.5</f>
        <v>33.5</v>
      </c>
      <c r="G72" s="1">
        <v>78.8</v>
      </c>
      <c r="H72" s="1">
        <f>G72*0.5</f>
        <v>39.4</v>
      </c>
      <c r="I72" s="1">
        <f>F72+H72</f>
        <v>72.9</v>
      </c>
      <c r="J72" s="1">
        <v>2</v>
      </c>
    </row>
    <row r="73" spans="1:10" ht="12.75">
      <c r="A73" s="1" t="s">
        <v>34</v>
      </c>
      <c r="B73" s="1" t="s">
        <v>33</v>
      </c>
      <c r="C73" s="1">
        <v>24.5</v>
      </c>
      <c r="D73" s="1">
        <v>42</v>
      </c>
      <c r="E73" s="1">
        <f>C73+D73</f>
        <v>66.5</v>
      </c>
      <c r="F73" s="1">
        <f>E73*0.5</f>
        <v>33.25</v>
      </c>
      <c r="G73" s="1">
        <v>84</v>
      </c>
      <c r="H73" s="1">
        <f>G73*0.5</f>
        <v>42</v>
      </c>
      <c r="I73" s="1">
        <f>F73+H73</f>
        <v>75.25</v>
      </c>
      <c r="J73" s="1">
        <v>3</v>
      </c>
    </row>
    <row r="74" spans="1:10" ht="12.75">
      <c r="A74" s="1" t="s">
        <v>37</v>
      </c>
      <c r="B74" s="1" t="s">
        <v>33</v>
      </c>
      <c r="C74" s="1">
        <v>22.5</v>
      </c>
      <c r="D74" s="1">
        <v>44</v>
      </c>
      <c r="E74" s="1">
        <f>C74+D74</f>
        <v>66.5</v>
      </c>
      <c r="F74" s="1">
        <f>E74*0.5</f>
        <v>33.25</v>
      </c>
      <c r="G74" s="6" t="s">
        <v>236</v>
      </c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 t="s">
        <v>39</v>
      </c>
      <c r="B76" s="1" t="s">
        <v>38</v>
      </c>
      <c r="C76" s="1">
        <v>25.5</v>
      </c>
      <c r="D76" s="1">
        <v>49</v>
      </c>
      <c r="E76" s="1">
        <f>C76+D76</f>
        <v>74.5</v>
      </c>
      <c r="F76" s="1">
        <f>E76*0.5</f>
        <v>37.25</v>
      </c>
      <c r="G76" s="1">
        <v>80.8</v>
      </c>
      <c r="H76" s="1">
        <f>G76*0.5</f>
        <v>40.4</v>
      </c>
      <c r="I76" s="1">
        <f>F76+H76</f>
        <v>77.65</v>
      </c>
      <c r="J76" s="1">
        <v>1</v>
      </c>
    </row>
    <row r="77" spans="1:10" ht="12.75">
      <c r="A77" s="1" t="s">
        <v>131</v>
      </c>
      <c r="B77" s="1" t="s">
        <v>38</v>
      </c>
      <c r="C77" s="1">
        <v>21</v>
      </c>
      <c r="D77" s="1">
        <v>44</v>
      </c>
      <c r="E77" s="1">
        <f>C77+D77</f>
        <v>65</v>
      </c>
      <c r="F77" s="1">
        <f>E77*0.5</f>
        <v>32.5</v>
      </c>
      <c r="G77" s="6" t="s">
        <v>236</v>
      </c>
      <c r="H77" s="1"/>
      <c r="I77" s="1"/>
      <c r="J77" s="1"/>
    </row>
    <row r="78" spans="1:10" ht="12.75">
      <c r="A78" s="1" t="s">
        <v>132</v>
      </c>
      <c r="B78" s="1" t="s">
        <v>38</v>
      </c>
      <c r="C78" s="1">
        <v>16</v>
      </c>
      <c r="D78" s="1">
        <v>37</v>
      </c>
      <c r="E78" s="1">
        <f>C78+D78</f>
        <v>53</v>
      </c>
      <c r="F78" s="1">
        <f>E78*0.5</f>
        <v>26.5</v>
      </c>
      <c r="G78" s="6" t="s">
        <v>236</v>
      </c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7"/>
      <c r="H79" s="1"/>
      <c r="I79" s="1"/>
      <c r="J79" s="1"/>
    </row>
    <row r="80" spans="1:10" ht="12.75">
      <c r="A80" s="1" t="s">
        <v>136</v>
      </c>
      <c r="B80" s="1" t="s">
        <v>133</v>
      </c>
      <c r="C80" s="1">
        <v>27.5</v>
      </c>
      <c r="D80" s="1">
        <v>47</v>
      </c>
      <c r="E80" s="1">
        <f>C80+D80</f>
        <v>74.5</v>
      </c>
      <c r="F80" s="1">
        <f>E80*0.5</f>
        <v>37.25</v>
      </c>
      <c r="G80" s="1">
        <v>85.1</v>
      </c>
      <c r="H80" s="1">
        <f>G80*0.5</f>
        <v>42.55</v>
      </c>
      <c r="I80" s="1">
        <f>F80+H80</f>
        <v>79.8</v>
      </c>
      <c r="J80" s="1">
        <v>1</v>
      </c>
    </row>
    <row r="81" spans="1:10" ht="12.75">
      <c r="A81" s="1" t="s">
        <v>135</v>
      </c>
      <c r="B81" s="1" t="s">
        <v>133</v>
      </c>
      <c r="C81" s="1">
        <v>27</v>
      </c>
      <c r="D81" s="1">
        <v>49</v>
      </c>
      <c r="E81" s="1">
        <f>C81+D81</f>
        <v>76</v>
      </c>
      <c r="F81" s="1">
        <f>E81*0.5</f>
        <v>38</v>
      </c>
      <c r="G81" s="1">
        <v>82.2</v>
      </c>
      <c r="H81" s="1">
        <f>G81*0.5</f>
        <v>41.1</v>
      </c>
      <c r="I81" s="1">
        <f>F81+H81</f>
        <v>79.1</v>
      </c>
      <c r="J81" s="1">
        <v>2</v>
      </c>
    </row>
    <row r="82" spans="1:10" ht="12.75">
      <c r="A82" s="1" t="s">
        <v>134</v>
      </c>
      <c r="B82" s="1" t="s">
        <v>133</v>
      </c>
      <c r="C82" s="1">
        <v>24</v>
      </c>
      <c r="D82" s="1">
        <v>49</v>
      </c>
      <c r="E82" s="1">
        <f>C82+D82</f>
        <v>73</v>
      </c>
      <c r="F82" s="1">
        <f>E82*0.5</f>
        <v>36.5</v>
      </c>
      <c r="G82" s="1">
        <v>79.2</v>
      </c>
      <c r="H82" s="1">
        <f>G82*0.5</f>
        <v>39.6</v>
      </c>
      <c r="I82" s="1">
        <f>F82+H82</f>
        <v>76.1</v>
      </c>
      <c r="J82" s="1">
        <v>3</v>
      </c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 t="s">
        <v>139</v>
      </c>
      <c r="B84" s="1" t="s">
        <v>137</v>
      </c>
      <c r="C84" s="1">
        <v>21</v>
      </c>
      <c r="D84" s="1">
        <v>47</v>
      </c>
      <c r="E84" s="1">
        <f>C84+D84</f>
        <v>68</v>
      </c>
      <c r="F84" s="1">
        <f>E84*0.5</f>
        <v>34</v>
      </c>
      <c r="G84" s="1">
        <v>87.2</v>
      </c>
      <c r="H84" s="1">
        <f>G84*0.5</f>
        <v>43.6</v>
      </c>
      <c r="I84" s="1">
        <f>F84+H84</f>
        <v>77.6</v>
      </c>
      <c r="J84" s="1">
        <v>1</v>
      </c>
    </row>
    <row r="85" spans="1:10" ht="12.75">
      <c r="A85" s="1" t="s">
        <v>138</v>
      </c>
      <c r="B85" s="1" t="s">
        <v>137</v>
      </c>
      <c r="C85" s="1">
        <v>25.5</v>
      </c>
      <c r="D85" s="1">
        <v>45</v>
      </c>
      <c r="E85" s="1">
        <f>C85+D85</f>
        <v>70.5</v>
      </c>
      <c r="F85" s="1">
        <f>E85*0.5</f>
        <v>35.25</v>
      </c>
      <c r="G85" s="1">
        <v>80.8</v>
      </c>
      <c r="H85" s="1">
        <f>G85*0.5</f>
        <v>40.4</v>
      </c>
      <c r="I85" s="1">
        <f>F85+H85</f>
        <v>75.65</v>
      </c>
      <c r="J85" s="1">
        <v>2</v>
      </c>
    </row>
    <row r="86" spans="1:10" ht="12.75">
      <c r="A86" s="1" t="s">
        <v>140</v>
      </c>
      <c r="B86" s="1" t="s">
        <v>137</v>
      </c>
      <c r="C86" s="1">
        <v>27.5</v>
      </c>
      <c r="D86" s="1">
        <v>42</v>
      </c>
      <c r="E86" s="1">
        <f>C86+D86</f>
        <v>69.5</v>
      </c>
      <c r="F86" s="1">
        <f>E86*0.5</f>
        <v>34.75</v>
      </c>
      <c r="G86" s="1">
        <v>79.6</v>
      </c>
      <c r="H86" s="1">
        <f>G86*0.5</f>
        <v>39.8</v>
      </c>
      <c r="I86" s="1">
        <f>F86+H86</f>
        <v>74.55</v>
      </c>
      <c r="J86" s="1">
        <v>3</v>
      </c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 t="s">
        <v>149</v>
      </c>
      <c r="B88" s="1" t="s">
        <v>141</v>
      </c>
      <c r="C88" s="1">
        <v>23</v>
      </c>
      <c r="D88" s="1">
        <v>41</v>
      </c>
      <c r="E88" s="1">
        <f aca="true" t="shared" si="12" ref="E88:E96">C88+D88</f>
        <v>64</v>
      </c>
      <c r="F88" s="1">
        <f aca="true" t="shared" si="13" ref="F88:F96">E88*0.5</f>
        <v>32</v>
      </c>
      <c r="G88" s="1">
        <v>85.6</v>
      </c>
      <c r="H88" s="1">
        <f>G88*0.5</f>
        <v>42.8</v>
      </c>
      <c r="I88" s="1">
        <f>F88+H88</f>
        <v>74.8</v>
      </c>
      <c r="J88" s="1">
        <v>1</v>
      </c>
    </row>
    <row r="89" spans="1:10" ht="12.75">
      <c r="A89" s="1" t="s">
        <v>142</v>
      </c>
      <c r="B89" s="1" t="s">
        <v>141</v>
      </c>
      <c r="C89" s="1">
        <v>21.5</v>
      </c>
      <c r="D89" s="1">
        <v>40</v>
      </c>
      <c r="E89" s="1">
        <f t="shared" si="12"/>
        <v>61.5</v>
      </c>
      <c r="F89" s="1">
        <f t="shared" si="13"/>
        <v>30.75</v>
      </c>
      <c r="G89" s="1">
        <v>87.8</v>
      </c>
      <c r="H89" s="1">
        <f>G89*0.5</f>
        <v>43.9</v>
      </c>
      <c r="I89" s="1">
        <f>F89+H89</f>
        <v>74.65</v>
      </c>
      <c r="J89" s="1">
        <v>2</v>
      </c>
    </row>
    <row r="90" spans="1:10" ht="12.75">
      <c r="A90" s="1" t="s">
        <v>146</v>
      </c>
      <c r="B90" s="1" t="s">
        <v>141</v>
      </c>
      <c r="C90" s="1">
        <v>26</v>
      </c>
      <c r="D90" s="1">
        <v>41</v>
      </c>
      <c r="E90" s="1">
        <f t="shared" si="12"/>
        <v>67</v>
      </c>
      <c r="F90" s="1">
        <f t="shared" si="13"/>
        <v>33.5</v>
      </c>
      <c r="G90" s="1">
        <v>78.4</v>
      </c>
      <c r="H90" s="1">
        <f>G90*0.5</f>
        <v>39.2</v>
      </c>
      <c r="I90" s="1">
        <f>F90+H90</f>
        <v>72.7</v>
      </c>
      <c r="J90" s="1">
        <v>3</v>
      </c>
    </row>
    <row r="91" spans="1:10" ht="12.75">
      <c r="A91" s="1" t="s">
        <v>150</v>
      </c>
      <c r="B91" s="1" t="s">
        <v>141</v>
      </c>
      <c r="C91" s="1">
        <v>21</v>
      </c>
      <c r="D91" s="1">
        <v>38</v>
      </c>
      <c r="E91" s="1">
        <f t="shared" si="12"/>
        <v>59</v>
      </c>
      <c r="F91" s="1">
        <f t="shared" si="13"/>
        <v>29.5</v>
      </c>
      <c r="G91" s="1">
        <v>77.2</v>
      </c>
      <c r="H91" s="1">
        <f>G91*0.5</f>
        <v>38.6</v>
      </c>
      <c r="I91" s="1">
        <f>F91+H91</f>
        <v>68.1</v>
      </c>
      <c r="J91" s="1">
        <v>4</v>
      </c>
    </row>
    <row r="92" spans="1:10" ht="12.75">
      <c r="A92" s="1" t="s">
        <v>143</v>
      </c>
      <c r="B92" s="1" t="s">
        <v>141</v>
      </c>
      <c r="C92" s="1">
        <v>18.5</v>
      </c>
      <c r="D92" s="1">
        <v>38</v>
      </c>
      <c r="E92" s="1">
        <f t="shared" si="12"/>
        <v>56.5</v>
      </c>
      <c r="F92" s="1">
        <f t="shared" si="13"/>
        <v>28.25</v>
      </c>
      <c r="G92" s="1">
        <v>79.6</v>
      </c>
      <c r="H92" s="1">
        <f>G92*0.5</f>
        <v>39.8</v>
      </c>
      <c r="I92" s="1">
        <f>F92+H92</f>
        <v>68.05</v>
      </c>
      <c r="J92" s="1">
        <v>5</v>
      </c>
    </row>
    <row r="93" spans="1:10" ht="12.75">
      <c r="A93" s="1" t="s">
        <v>144</v>
      </c>
      <c r="B93" s="1" t="s">
        <v>141</v>
      </c>
      <c r="C93" s="1">
        <v>27</v>
      </c>
      <c r="D93" s="1">
        <v>43</v>
      </c>
      <c r="E93" s="1">
        <f t="shared" si="12"/>
        <v>70</v>
      </c>
      <c r="F93" s="1">
        <f t="shared" si="13"/>
        <v>35</v>
      </c>
      <c r="G93" s="6" t="s">
        <v>236</v>
      </c>
      <c r="H93" s="1"/>
      <c r="I93" s="1"/>
      <c r="J93" s="1"/>
    </row>
    <row r="94" spans="1:10" ht="12.75">
      <c r="A94" s="1" t="s">
        <v>148</v>
      </c>
      <c r="B94" s="1" t="s">
        <v>141</v>
      </c>
      <c r="C94" s="1">
        <v>22</v>
      </c>
      <c r="D94" s="1">
        <v>44</v>
      </c>
      <c r="E94" s="1">
        <f t="shared" si="12"/>
        <v>66</v>
      </c>
      <c r="F94" s="1">
        <f t="shared" si="13"/>
        <v>33</v>
      </c>
      <c r="G94" s="6" t="s">
        <v>236</v>
      </c>
      <c r="H94" s="1"/>
      <c r="I94" s="1"/>
      <c r="J94" s="1"/>
    </row>
    <row r="95" spans="1:10" ht="12.75">
      <c r="A95" s="1" t="s">
        <v>147</v>
      </c>
      <c r="B95" s="1" t="s">
        <v>141</v>
      </c>
      <c r="C95" s="1">
        <v>22</v>
      </c>
      <c r="D95" s="1">
        <v>39</v>
      </c>
      <c r="E95" s="1">
        <f t="shared" si="12"/>
        <v>61</v>
      </c>
      <c r="F95" s="1">
        <f t="shared" si="13"/>
        <v>30.5</v>
      </c>
      <c r="G95" s="6" t="s">
        <v>236</v>
      </c>
      <c r="H95" s="1"/>
      <c r="I95" s="1"/>
      <c r="J95" s="1"/>
    </row>
    <row r="96" spans="1:10" ht="12.75">
      <c r="A96" s="1" t="s">
        <v>145</v>
      </c>
      <c r="B96" s="1" t="s">
        <v>141</v>
      </c>
      <c r="C96" s="1">
        <v>19</v>
      </c>
      <c r="D96" s="1">
        <v>38</v>
      </c>
      <c r="E96" s="1">
        <f t="shared" si="12"/>
        <v>57</v>
      </c>
      <c r="F96" s="1">
        <f t="shared" si="13"/>
        <v>28.5</v>
      </c>
      <c r="G96" s="6" t="s">
        <v>236</v>
      </c>
      <c r="H96" s="5"/>
      <c r="I96" s="5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 t="s">
        <v>117</v>
      </c>
      <c r="B98" s="1" t="s">
        <v>151</v>
      </c>
      <c r="C98" s="1">
        <v>24.5</v>
      </c>
      <c r="D98" s="1">
        <v>45</v>
      </c>
      <c r="E98" s="1">
        <f>C98+D98</f>
        <v>69.5</v>
      </c>
      <c r="F98" s="1">
        <f>E98*0.5</f>
        <v>34.75</v>
      </c>
      <c r="G98" s="1">
        <v>84.2</v>
      </c>
      <c r="H98" s="1">
        <f>G98*0.5</f>
        <v>42.1</v>
      </c>
      <c r="I98" s="1">
        <f>F98+H98</f>
        <v>76.85</v>
      </c>
      <c r="J98" s="1">
        <v>1</v>
      </c>
    </row>
    <row r="99" spans="1:10" ht="12.75">
      <c r="A99" s="1" t="s">
        <v>153</v>
      </c>
      <c r="B99" s="1" t="s">
        <v>151</v>
      </c>
      <c r="C99" s="1">
        <v>25.5</v>
      </c>
      <c r="D99" s="1">
        <v>43</v>
      </c>
      <c r="E99" s="1">
        <f>C99+D99</f>
        <v>68.5</v>
      </c>
      <c r="F99" s="1">
        <f>E99*0.5</f>
        <v>34.25</v>
      </c>
      <c r="G99" s="1">
        <v>80.4</v>
      </c>
      <c r="H99" s="1">
        <f>G99*0.5</f>
        <v>40.2</v>
      </c>
      <c r="I99" s="1">
        <f>F99+H99</f>
        <v>74.45</v>
      </c>
      <c r="J99" s="1">
        <v>2</v>
      </c>
    </row>
    <row r="100" spans="1:10" ht="12.75">
      <c r="A100" s="1" t="s">
        <v>152</v>
      </c>
      <c r="B100" s="1" t="s">
        <v>151</v>
      </c>
      <c r="C100" s="1">
        <v>28</v>
      </c>
      <c r="D100" s="1">
        <v>47</v>
      </c>
      <c r="E100" s="1">
        <f>C100+D100</f>
        <v>75</v>
      </c>
      <c r="F100" s="1">
        <f>E100*0.5</f>
        <v>37.5</v>
      </c>
      <c r="G100" s="6" t="s">
        <v>236</v>
      </c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 t="s">
        <v>119</v>
      </c>
      <c r="B102" s="1" t="s">
        <v>118</v>
      </c>
      <c r="C102" s="1">
        <v>29.5</v>
      </c>
      <c r="D102" s="1">
        <v>46</v>
      </c>
      <c r="E102" s="1">
        <f>C102+D102</f>
        <v>75.5</v>
      </c>
      <c r="F102" s="1">
        <f>E102*0.5</f>
        <v>37.75</v>
      </c>
      <c r="G102" s="1">
        <v>80.4</v>
      </c>
      <c r="H102" s="1">
        <f>G102*0.5</f>
        <v>40.2</v>
      </c>
      <c r="I102" s="1">
        <f>F102+H102</f>
        <v>77.95</v>
      </c>
      <c r="J102" s="1">
        <v>1</v>
      </c>
    </row>
    <row r="103" spans="1:10" ht="12.75">
      <c r="A103" s="1" t="s">
        <v>123</v>
      </c>
      <c r="B103" s="1" t="s">
        <v>118</v>
      </c>
      <c r="C103" s="1">
        <v>23</v>
      </c>
      <c r="D103" s="1">
        <v>42</v>
      </c>
      <c r="E103" s="1">
        <f>C103+D103</f>
        <v>65</v>
      </c>
      <c r="F103" s="1">
        <f>E103*0.5</f>
        <v>32.5</v>
      </c>
      <c r="G103" s="1">
        <v>80.8</v>
      </c>
      <c r="H103" s="1">
        <f>G103*0.5</f>
        <v>40.4</v>
      </c>
      <c r="I103" s="1">
        <f>F103+H103</f>
        <v>72.9</v>
      </c>
      <c r="J103" s="1">
        <v>2</v>
      </c>
    </row>
    <row r="104" spans="1:10" ht="12.75">
      <c r="A104" s="1" t="s">
        <v>120</v>
      </c>
      <c r="B104" s="1" t="s">
        <v>118</v>
      </c>
      <c r="C104" s="1">
        <v>26</v>
      </c>
      <c r="D104" s="1">
        <v>38</v>
      </c>
      <c r="E104" s="1">
        <f>C104+D104</f>
        <v>64</v>
      </c>
      <c r="F104" s="1">
        <f>E104*0.5</f>
        <v>32</v>
      </c>
      <c r="G104" s="1">
        <v>81</v>
      </c>
      <c r="H104" s="1">
        <f>G104*0.5</f>
        <v>40.5</v>
      </c>
      <c r="I104" s="1">
        <f>F104+H104</f>
        <v>72.5</v>
      </c>
      <c r="J104" s="1">
        <v>3</v>
      </c>
    </row>
    <row r="105" spans="1:10" ht="12.75">
      <c r="A105" s="1" t="s">
        <v>121</v>
      </c>
      <c r="B105" s="1" t="s">
        <v>118</v>
      </c>
      <c r="C105" s="1">
        <v>19.5</v>
      </c>
      <c r="D105" s="1">
        <v>41</v>
      </c>
      <c r="E105" s="1">
        <f>C105+D105</f>
        <v>60.5</v>
      </c>
      <c r="F105" s="1">
        <f>E105*0.5</f>
        <v>30.25</v>
      </c>
      <c r="G105" s="1">
        <v>81.6</v>
      </c>
      <c r="H105" s="1">
        <f>G105*0.5</f>
        <v>40.8</v>
      </c>
      <c r="I105" s="1">
        <f>F105+H105</f>
        <v>71.05</v>
      </c>
      <c r="J105" s="1">
        <v>4</v>
      </c>
    </row>
    <row r="106" spans="1:10" ht="12.75">
      <c r="A106" s="1" t="s">
        <v>122</v>
      </c>
      <c r="B106" s="1" t="s">
        <v>118</v>
      </c>
      <c r="C106" s="1">
        <v>23</v>
      </c>
      <c r="D106" s="1">
        <v>38</v>
      </c>
      <c r="E106" s="1">
        <f>C106+D106</f>
        <v>61</v>
      </c>
      <c r="F106" s="1">
        <f>E106*0.5</f>
        <v>30.5</v>
      </c>
      <c r="G106" s="1">
        <v>77.4</v>
      </c>
      <c r="H106" s="1">
        <f>G106*0.5</f>
        <v>38.7</v>
      </c>
      <c r="I106" s="1">
        <f>F106+H106</f>
        <v>69.2</v>
      </c>
      <c r="J106" s="1">
        <v>5</v>
      </c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 t="s">
        <v>0</v>
      </c>
      <c r="B108" s="1" t="s">
        <v>124</v>
      </c>
      <c r="C108" s="1">
        <v>27</v>
      </c>
      <c r="D108" s="1">
        <v>45</v>
      </c>
      <c r="E108" s="1">
        <f aca="true" t="shared" si="14" ref="E108:E114">C108+D108</f>
        <v>72</v>
      </c>
      <c r="F108" s="1">
        <f aca="true" t="shared" si="15" ref="F108:F114">E108*0.5</f>
        <v>36</v>
      </c>
      <c r="G108" s="1">
        <v>80.4</v>
      </c>
      <c r="H108" s="1">
        <f aca="true" t="shared" si="16" ref="H108:H114">G108*0.5</f>
        <v>40.2</v>
      </c>
      <c r="I108" s="1">
        <f aca="true" t="shared" si="17" ref="I108:I114">F108+H108</f>
        <v>76.2</v>
      </c>
      <c r="J108" s="1">
        <v>1</v>
      </c>
    </row>
    <row r="109" spans="1:10" ht="12.75">
      <c r="A109" s="1" t="s">
        <v>130</v>
      </c>
      <c r="B109" s="1" t="s">
        <v>124</v>
      </c>
      <c r="C109" s="1">
        <v>21</v>
      </c>
      <c r="D109" s="1">
        <v>42</v>
      </c>
      <c r="E109" s="1">
        <f t="shared" si="14"/>
        <v>63</v>
      </c>
      <c r="F109" s="1">
        <f t="shared" si="15"/>
        <v>31.5</v>
      </c>
      <c r="G109" s="1">
        <v>82.6</v>
      </c>
      <c r="H109" s="1">
        <f t="shared" si="16"/>
        <v>41.3</v>
      </c>
      <c r="I109" s="1">
        <f t="shared" si="17"/>
        <v>72.8</v>
      </c>
      <c r="J109" s="1">
        <v>2</v>
      </c>
    </row>
    <row r="110" spans="1:10" ht="12.75">
      <c r="A110" s="1" t="s">
        <v>125</v>
      </c>
      <c r="B110" s="1" t="s">
        <v>124</v>
      </c>
      <c r="C110" s="1">
        <v>23</v>
      </c>
      <c r="D110" s="1">
        <v>41</v>
      </c>
      <c r="E110" s="1">
        <f t="shared" si="14"/>
        <v>64</v>
      </c>
      <c r="F110" s="1">
        <f t="shared" si="15"/>
        <v>32</v>
      </c>
      <c r="G110" s="1">
        <v>80.8</v>
      </c>
      <c r="H110" s="1">
        <f t="shared" si="16"/>
        <v>40.4</v>
      </c>
      <c r="I110" s="1">
        <f t="shared" si="17"/>
        <v>72.4</v>
      </c>
      <c r="J110" s="1">
        <v>3</v>
      </c>
    </row>
    <row r="111" spans="1:10" ht="12.75">
      <c r="A111" s="1" t="s">
        <v>127</v>
      </c>
      <c r="B111" s="1" t="s">
        <v>124</v>
      </c>
      <c r="C111" s="1">
        <v>20.5</v>
      </c>
      <c r="D111" s="1">
        <v>41</v>
      </c>
      <c r="E111" s="1">
        <f t="shared" si="14"/>
        <v>61.5</v>
      </c>
      <c r="F111" s="1">
        <f t="shared" si="15"/>
        <v>30.75</v>
      </c>
      <c r="G111" s="1">
        <v>82.4</v>
      </c>
      <c r="H111" s="1">
        <f t="shared" si="16"/>
        <v>41.2</v>
      </c>
      <c r="I111" s="1">
        <f t="shared" si="17"/>
        <v>71.95</v>
      </c>
      <c r="J111" s="1">
        <v>4</v>
      </c>
    </row>
    <row r="112" spans="1:10" ht="12.75">
      <c r="A112" s="1" t="s">
        <v>129</v>
      </c>
      <c r="B112" s="1" t="s">
        <v>124</v>
      </c>
      <c r="C112" s="1">
        <v>23.5</v>
      </c>
      <c r="D112" s="1">
        <v>41</v>
      </c>
      <c r="E112" s="1">
        <f t="shared" si="14"/>
        <v>64.5</v>
      </c>
      <c r="F112" s="1">
        <f t="shared" si="15"/>
        <v>32.25</v>
      </c>
      <c r="G112" s="1">
        <v>77.6</v>
      </c>
      <c r="H112" s="1">
        <f t="shared" si="16"/>
        <v>38.8</v>
      </c>
      <c r="I112" s="1">
        <f t="shared" si="17"/>
        <v>71.05</v>
      </c>
      <c r="J112" s="1">
        <v>5</v>
      </c>
    </row>
    <row r="113" spans="1:10" ht="12.75">
      <c r="A113" s="1" t="s">
        <v>128</v>
      </c>
      <c r="B113" s="1" t="s">
        <v>124</v>
      </c>
      <c r="C113" s="1">
        <v>19.5</v>
      </c>
      <c r="D113" s="1">
        <v>43</v>
      </c>
      <c r="E113" s="1">
        <f t="shared" si="14"/>
        <v>62.5</v>
      </c>
      <c r="F113" s="1">
        <f t="shared" si="15"/>
        <v>31.25</v>
      </c>
      <c r="G113" s="1">
        <v>78.6</v>
      </c>
      <c r="H113" s="1">
        <f t="shared" si="16"/>
        <v>39.3</v>
      </c>
      <c r="I113" s="1">
        <f t="shared" si="17"/>
        <v>70.55</v>
      </c>
      <c r="J113" s="1">
        <v>6</v>
      </c>
    </row>
    <row r="114" spans="1:10" ht="12.75">
      <c r="A114" s="1" t="s">
        <v>126</v>
      </c>
      <c r="B114" s="1" t="s">
        <v>124</v>
      </c>
      <c r="C114" s="1">
        <v>19.5</v>
      </c>
      <c r="D114" s="1">
        <v>42</v>
      </c>
      <c r="E114" s="1">
        <f t="shared" si="14"/>
        <v>61.5</v>
      </c>
      <c r="F114" s="1">
        <f t="shared" si="15"/>
        <v>30.75</v>
      </c>
      <c r="G114" s="1">
        <v>79.6</v>
      </c>
      <c r="H114" s="1">
        <f t="shared" si="16"/>
        <v>39.8</v>
      </c>
      <c r="I114" s="1">
        <f t="shared" si="17"/>
        <v>70.55</v>
      </c>
      <c r="J114" s="1">
        <v>6</v>
      </c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 t="s">
        <v>2</v>
      </c>
      <c r="B116" s="1" t="s">
        <v>1</v>
      </c>
      <c r="C116" s="1">
        <v>25.5</v>
      </c>
      <c r="D116" s="1">
        <v>46</v>
      </c>
      <c r="E116" s="1">
        <f aca="true" t="shared" si="18" ref="E116:E122">C116+D116</f>
        <v>71.5</v>
      </c>
      <c r="F116" s="1">
        <f aca="true" t="shared" si="19" ref="F116:F122">E116*0.5</f>
        <v>35.75</v>
      </c>
      <c r="G116" s="1">
        <v>81.6</v>
      </c>
      <c r="H116" s="1">
        <f aca="true" t="shared" si="20" ref="H116:H121">G116*0.5</f>
        <v>40.8</v>
      </c>
      <c r="I116" s="1">
        <f aca="true" t="shared" si="21" ref="I116:I121">F116+H116</f>
        <v>76.55</v>
      </c>
      <c r="J116" s="1">
        <v>1</v>
      </c>
    </row>
    <row r="117" spans="1:10" ht="12.75">
      <c r="A117" s="1" t="s">
        <v>3</v>
      </c>
      <c r="B117" s="1" t="s">
        <v>1</v>
      </c>
      <c r="C117" s="1">
        <v>23.5</v>
      </c>
      <c r="D117" s="1">
        <v>50</v>
      </c>
      <c r="E117" s="1">
        <f t="shared" si="18"/>
        <v>73.5</v>
      </c>
      <c r="F117" s="1">
        <f t="shared" si="19"/>
        <v>36.75</v>
      </c>
      <c r="G117" s="1">
        <v>72.4</v>
      </c>
      <c r="H117" s="1">
        <f t="shared" si="20"/>
        <v>36.2</v>
      </c>
      <c r="I117" s="1">
        <f t="shared" si="21"/>
        <v>72.95</v>
      </c>
      <c r="J117" s="1">
        <v>2</v>
      </c>
    </row>
    <row r="118" spans="1:10" ht="12.75">
      <c r="A118" s="1" t="s">
        <v>5</v>
      </c>
      <c r="B118" s="1" t="s">
        <v>1</v>
      </c>
      <c r="C118" s="1">
        <v>28.5</v>
      </c>
      <c r="D118" s="1">
        <v>38</v>
      </c>
      <c r="E118" s="1">
        <f t="shared" si="18"/>
        <v>66.5</v>
      </c>
      <c r="F118" s="1">
        <f t="shared" si="19"/>
        <v>33.25</v>
      </c>
      <c r="G118" s="1">
        <v>78</v>
      </c>
      <c r="H118" s="1">
        <f t="shared" si="20"/>
        <v>39</v>
      </c>
      <c r="I118" s="1">
        <f t="shared" si="21"/>
        <v>72.25</v>
      </c>
      <c r="J118" s="1">
        <v>3</v>
      </c>
    </row>
    <row r="119" spans="1:10" ht="12.75">
      <c r="A119" s="1" t="s">
        <v>7</v>
      </c>
      <c r="B119" s="1" t="s">
        <v>1</v>
      </c>
      <c r="C119" s="1">
        <v>28.5</v>
      </c>
      <c r="D119" s="1">
        <v>43</v>
      </c>
      <c r="E119" s="1">
        <f t="shared" si="18"/>
        <v>71.5</v>
      </c>
      <c r="F119" s="1">
        <f t="shared" si="19"/>
        <v>35.75</v>
      </c>
      <c r="G119" s="1">
        <v>71.6</v>
      </c>
      <c r="H119" s="1">
        <f t="shared" si="20"/>
        <v>35.8</v>
      </c>
      <c r="I119" s="1">
        <f t="shared" si="21"/>
        <v>71.55</v>
      </c>
      <c r="J119" s="1">
        <v>4</v>
      </c>
    </row>
    <row r="120" spans="1:10" ht="12.75">
      <c r="A120" s="1" t="s">
        <v>8</v>
      </c>
      <c r="B120" s="1" t="s">
        <v>1</v>
      </c>
      <c r="C120" s="1">
        <v>20.5</v>
      </c>
      <c r="D120" s="1">
        <v>43</v>
      </c>
      <c r="E120" s="1">
        <f t="shared" si="18"/>
        <v>63.5</v>
      </c>
      <c r="F120" s="1">
        <f t="shared" si="19"/>
        <v>31.75</v>
      </c>
      <c r="G120" s="1">
        <v>77</v>
      </c>
      <c r="H120" s="1">
        <f t="shared" si="20"/>
        <v>38.5</v>
      </c>
      <c r="I120" s="1">
        <f t="shared" si="21"/>
        <v>70.25</v>
      </c>
      <c r="J120" s="1">
        <v>5</v>
      </c>
    </row>
    <row r="121" spans="1:10" ht="12.75">
      <c r="A121" s="1" t="s">
        <v>6</v>
      </c>
      <c r="B121" s="1" t="s">
        <v>1</v>
      </c>
      <c r="C121" s="1">
        <v>26</v>
      </c>
      <c r="D121" s="1">
        <v>39</v>
      </c>
      <c r="E121" s="1">
        <f t="shared" si="18"/>
        <v>65</v>
      </c>
      <c r="F121" s="1">
        <f t="shared" si="19"/>
        <v>32.5</v>
      </c>
      <c r="G121" s="1">
        <v>74.8</v>
      </c>
      <c r="H121" s="1">
        <f t="shared" si="20"/>
        <v>37.4</v>
      </c>
      <c r="I121" s="1">
        <f t="shared" si="21"/>
        <v>69.9</v>
      </c>
      <c r="J121" s="1">
        <v>6</v>
      </c>
    </row>
    <row r="122" spans="1:10" ht="12.75">
      <c r="A122" s="1" t="s">
        <v>4</v>
      </c>
      <c r="B122" s="1" t="s">
        <v>1</v>
      </c>
      <c r="C122" s="1">
        <v>21.5</v>
      </c>
      <c r="D122" s="1">
        <v>42</v>
      </c>
      <c r="E122" s="1">
        <f t="shared" si="18"/>
        <v>63.5</v>
      </c>
      <c r="F122" s="1">
        <f t="shared" si="19"/>
        <v>31.75</v>
      </c>
      <c r="G122" s="9" t="s">
        <v>236</v>
      </c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 t="s">
        <v>10</v>
      </c>
      <c r="B124" s="1" t="s">
        <v>9</v>
      </c>
      <c r="C124" s="1">
        <v>27</v>
      </c>
      <c r="D124" s="1">
        <v>49</v>
      </c>
      <c r="E124" s="1">
        <f>C124+D124</f>
        <v>76</v>
      </c>
      <c r="F124" s="1">
        <f>E124*0.5</f>
        <v>38</v>
      </c>
      <c r="G124" s="1">
        <v>82.2</v>
      </c>
      <c r="H124" s="1">
        <f>G124*0.5</f>
        <v>41.1</v>
      </c>
      <c r="I124" s="1">
        <f>F124+H124</f>
        <v>79.1</v>
      </c>
      <c r="J124" s="1">
        <v>1</v>
      </c>
    </row>
    <row r="125" spans="1:10" ht="12.75">
      <c r="A125" s="1" t="s">
        <v>11</v>
      </c>
      <c r="B125" s="1" t="s">
        <v>9</v>
      </c>
      <c r="C125" s="1">
        <v>24.5</v>
      </c>
      <c r="D125" s="1">
        <v>46</v>
      </c>
      <c r="E125" s="1">
        <f>C125+D125</f>
        <v>70.5</v>
      </c>
      <c r="F125" s="1">
        <f>E125*0.5</f>
        <v>35.25</v>
      </c>
      <c r="G125" s="1">
        <v>81.2</v>
      </c>
      <c r="H125" s="1">
        <f>G125*0.5</f>
        <v>40.6</v>
      </c>
      <c r="I125" s="1">
        <f>F125+H125</f>
        <v>75.85</v>
      </c>
      <c r="J125" s="1">
        <v>2</v>
      </c>
    </row>
    <row r="126" spans="1:10" ht="12.75">
      <c r="A126" s="1" t="s">
        <v>12</v>
      </c>
      <c r="B126" s="1" t="s">
        <v>9</v>
      </c>
      <c r="C126" s="1">
        <v>24</v>
      </c>
      <c r="D126" s="1">
        <v>42</v>
      </c>
      <c r="E126" s="1">
        <f>C126+D126</f>
        <v>66</v>
      </c>
      <c r="F126" s="1">
        <f>E126*0.5</f>
        <v>33</v>
      </c>
      <c r="G126" s="1">
        <v>83.4</v>
      </c>
      <c r="H126" s="1">
        <f>G126*0.5</f>
        <v>41.7</v>
      </c>
      <c r="I126" s="1">
        <f>F126+H126</f>
        <v>74.7</v>
      </c>
      <c r="J126" s="1">
        <v>3</v>
      </c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 t="s">
        <v>16</v>
      </c>
      <c r="B128" s="1" t="s">
        <v>13</v>
      </c>
      <c r="C128" s="1">
        <v>27</v>
      </c>
      <c r="D128" s="1">
        <v>45</v>
      </c>
      <c r="E128" s="1">
        <f>C128+D128</f>
        <v>72</v>
      </c>
      <c r="F128" s="1">
        <f>E128*0.5</f>
        <v>36</v>
      </c>
      <c r="G128" s="1">
        <v>79.8</v>
      </c>
      <c r="H128" s="1">
        <f>G128*0.5</f>
        <v>39.9</v>
      </c>
      <c r="I128" s="1">
        <f>F128+H128</f>
        <v>75.9</v>
      </c>
      <c r="J128" s="1">
        <v>1</v>
      </c>
    </row>
    <row r="129" spans="1:10" ht="12.75">
      <c r="A129" s="1" t="s">
        <v>15</v>
      </c>
      <c r="B129" s="1" t="s">
        <v>13</v>
      </c>
      <c r="C129" s="1">
        <v>22.5</v>
      </c>
      <c r="D129" s="1">
        <v>42</v>
      </c>
      <c r="E129" s="1">
        <f>C129+D129</f>
        <v>64.5</v>
      </c>
      <c r="F129" s="1">
        <f>E129*0.5</f>
        <v>32.25</v>
      </c>
      <c r="G129" s="1">
        <v>81.6</v>
      </c>
      <c r="H129" s="1">
        <f>G129*0.5</f>
        <v>40.8</v>
      </c>
      <c r="I129" s="1">
        <f>F129+H129</f>
        <v>73.05</v>
      </c>
      <c r="J129" s="1">
        <v>2</v>
      </c>
    </row>
    <row r="130" spans="1:10" ht="12.75">
      <c r="A130" s="1" t="s">
        <v>14</v>
      </c>
      <c r="B130" s="1" t="s">
        <v>13</v>
      </c>
      <c r="C130" s="1">
        <v>25</v>
      </c>
      <c r="D130" s="1">
        <v>41</v>
      </c>
      <c r="E130" s="1">
        <f>C130+D130</f>
        <v>66</v>
      </c>
      <c r="F130" s="1">
        <f>E130*0.5</f>
        <v>33</v>
      </c>
      <c r="G130" s="1">
        <v>79.8</v>
      </c>
      <c r="H130" s="1">
        <f>G130*0.5</f>
        <v>39.9</v>
      </c>
      <c r="I130" s="1">
        <f>F130+H130</f>
        <v>72.9</v>
      </c>
      <c r="J130" s="1">
        <v>3</v>
      </c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 t="s">
        <v>157</v>
      </c>
      <c r="B132" s="1" t="s">
        <v>154</v>
      </c>
      <c r="C132" s="1">
        <v>30.5</v>
      </c>
      <c r="D132" s="1">
        <v>45</v>
      </c>
      <c r="E132" s="1">
        <f>C132+D132</f>
        <v>75.5</v>
      </c>
      <c r="F132" s="1">
        <f>E132*0.5</f>
        <v>37.75</v>
      </c>
      <c r="G132" s="1">
        <v>79.6</v>
      </c>
      <c r="H132" s="1">
        <f>G132*0.5</f>
        <v>39.8</v>
      </c>
      <c r="I132" s="1">
        <f>F132+H132</f>
        <v>77.55</v>
      </c>
      <c r="J132" s="1">
        <v>1</v>
      </c>
    </row>
    <row r="133" spans="1:10" ht="12.75">
      <c r="A133" s="1" t="s">
        <v>156</v>
      </c>
      <c r="B133" s="1" t="s">
        <v>154</v>
      </c>
      <c r="C133" s="1">
        <v>24</v>
      </c>
      <c r="D133" s="1">
        <v>46</v>
      </c>
      <c r="E133" s="1">
        <f>C133+D133</f>
        <v>70</v>
      </c>
      <c r="F133" s="1">
        <f>E133*0.5</f>
        <v>35</v>
      </c>
      <c r="G133" s="1">
        <v>83</v>
      </c>
      <c r="H133" s="1">
        <f>G133*0.5</f>
        <v>41.5</v>
      </c>
      <c r="I133" s="1">
        <f>F133+H133</f>
        <v>76.5</v>
      </c>
      <c r="J133" s="1">
        <v>2</v>
      </c>
    </row>
    <row r="134" spans="1:10" ht="12.75">
      <c r="A134" s="1" t="s">
        <v>155</v>
      </c>
      <c r="B134" s="1" t="s">
        <v>154</v>
      </c>
      <c r="C134" s="1">
        <v>27</v>
      </c>
      <c r="D134" s="1">
        <v>43</v>
      </c>
      <c r="E134" s="1">
        <f>C134+D134</f>
        <v>70</v>
      </c>
      <c r="F134" s="1">
        <f>E134*0.5</f>
        <v>35</v>
      </c>
      <c r="G134" s="1">
        <v>79.4</v>
      </c>
      <c r="H134" s="1">
        <f>G134*0.5</f>
        <v>39.7</v>
      </c>
      <c r="I134" s="1">
        <f>F134+H134</f>
        <v>74.7</v>
      </c>
      <c r="J134" s="1">
        <v>3</v>
      </c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 t="s">
        <v>160</v>
      </c>
      <c r="B136" s="1" t="s">
        <v>158</v>
      </c>
      <c r="C136" s="1">
        <v>30</v>
      </c>
      <c r="D136" s="1">
        <v>45</v>
      </c>
      <c r="E136" s="1">
        <f>C136+D136</f>
        <v>75</v>
      </c>
      <c r="F136" s="1">
        <f>E136*0.5</f>
        <v>37.5</v>
      </c>
      <c r="G136" s="1">
        <v>85</v>
      </c>
      <c r="H136" s="1">
        <f>G136*0.5</f>
        <v>42.5</v>
      </c>
      <c r="I136" s="1">
        <f>F136+H136</f>
        <v>80</v>
      </c>
      <c r="J136" s="1">
        <v>1</v>
      </c>
    </row>
    <row r="137" spans="1:10" ht="12.75">
      <c r="A137" s="1" t="s">
        <v>161</v>
      </c>
      <c r="B137" s="1" t="s">
        <v>158</v>
      </c>
      <c r="C137" s="1">
        <v>28</v>
      </c>
      <c r="D137" s="1">
        <v>41</v>
      </c>
      <c r="E137" s="1">
        <f>C137+D137</f>
        <v>69</v>
      </c>
      <c r="F137" s="1">
        <f>E137*0.5</f>
        <v>34.5</v>
      </c>
      <c r="G137" s="1">
        <v>80.2</v>
      </c>
      <c r="H137" s="1">
        <f>G137*0.5</f>
        <v>40.1</v>
      </c>
      <c r="I137" s="1">
        <f>F137+H137</f>
        <v>74.6</v>
      </c>
      <c r="J137" s="1">
        <v>2</v>
      </c>
    </row>
    <row r="138" spans="1:10" ht="12.75">
      <c r="A138" s="1" t="s">
        <v>159</v>
      </c>
      <c r="B138" s="1" t="s">
        <v>158</v>
      </c>
      <c r="C138" s="1">
        <v>29.5</v>
      </c>
      <c r="D138" s="1">
        <v>48</v>
      </c>
      <c r="E138" s="1">
        <f>C138+D138</f>
        <v>77.5</v>
      </c>
      <c r="F138" s="1">
        <f>E138*0.5</f>
        <v>38.75</v>
      </c>
      <c r="G138" s="6" t="s">
        <v>236</v>
      </c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 t="s">
        <v>164</v>
      </c>
      <c r="B140" s="1" t="s">
        <v>162</v>
      </c>
      <c r="C140" s="1">
        <v>25</v>
      </c>
      <c r="D140" s="1">
        <v>34</v>
      </c>
      <c r="E140" s="1">
        <f>C140+D140</f>
        <v>59</v>
      </c>
      <c r="F140" s="1">
        <f>E140*0.5</f>
        <v>29.5</v>
      </c>
      <c r="G140" s="1">
        <v>88.3</v>
      </c>
      <c r="H140" s="1">
        <f>G140*0.5</f>
        <v>44.15</v>
      </c>
      <c r="I140" s="1">
        <f>F140+H140</f>
        <v>73.65</v>
      </c>
      <c r="J140" s="1">
        <v>1</v>
      </c>
    </row>
    <row r="141" spans="1:10" ht="12.75">
      <c r="A141" s="1" t="s">
        <v>163</v>
      </c>
      <c r="B141" s="1" t="s">
        <v>162</v>
      </c>
      <c r="C141" s="1">
        <v>21.5</v>
      </c>
      <c r="D141" s="1">
        <v>41</v>
      </c>
      <c r="E141" s="1">
        <f>C141+D141</f>
        <v>62.5</v>
      </c>
      <c r="F141" s="1">
        <f>E141*0.5</f>
        <v>31.25</v>
      </c>
      <c r="G141" s="1">
        <v>82</v>
      </c>
      <c r="H141" s="1">
        <f>G141*0.5</f>
        <v>41</v>
      </c>
      <c r="I141" s="1">
        <f>F141+H141</f>
        <v>72.25</v>
      </c>
      <c r="J141" s="1">
        <v>2</v>
      </c>
    </row>
    <row r="142" spans="1:10" ht="12.75">
      <c r="A142" s="1" t="s">
        <v>166</v>
      </c>
      <c r="B142" s="1" t="s">
        <v>162</v>
      </c>
      <c r="C142" s="1">
        <v>21</v>
      </c>
      <c r="D142" s="1">
        <v>38</v>
      </c>
      <c r="E142" s="1">
        <f>C142+D142</f>
        <v>59</v>
      </c>
      <c r="F142" s="1">
        <f>E142*0.5</f>
        <v>29.5</v>
      </c>
      <c r="G142" s="1">
        <v>80</v>
      </c>
      <c r="H142" s="1">
        <f>G142*0.5</f>
        <v>40</v>
      </c>
      <c r="I142" s="1">
        <f>F142+H142</f>
        <v>69.5</v>
      </c>
      <c r="J142" s="1">
        <v>3</v>
      </c>
    </row>
    <row r="143" spans="1:10" ht="12.75">
      <c r="A143" s="1" t="s">
        <v>165</v>
      </c>
      <c r="B143" s="1" t="s">
        <v>162</v>
      </c>
      <c r="C143" s="1">
        <v>21.5</v>
      </c>
      <c r="D143" s="1">
        <v>40</v>
      </c>
      <c r="E143" s="1">
        <f>C143+D143</f>
        <v>61.5</v>
      </c>
      <c r="F143" s="1">
        <f>E143*0.5</f>
        <v>30.75</v>
      </c>
      <c r="G143" s="8" t="s">
        <v>236</v>
      </c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 t="s">
        <v>169</v>
      </c>
      <c r="B145" s="1" t="s">
        <v>167</v>
      </c>
      <c r="C145" s="1">
        <v>29.5</v>
      </c>
      <c r="D145" s="1">
        <v>48</v>
      </c>
      <c r="E145" s="1">
        <f>C145+D145</f>
        <v>77.5</v>
      </c>
      <c r="F145" s="1">
        <f>E145*0.5</f>
        <v>38.75</v>
      </c>
      <c r="G145" s="1">
        <v>82.6</v>
      </c>
      <c r="H145" s="1">
        <f>G145*0.5</f>
        <v>41.3</v>
      </c>
      <c r="I145" s="1">
        <f>F145+H145</f>
        <v>80.05</v>
      </c>
      <c r="J145" s="1">
        <v>1</v>
      </c>
    </row>
    <row r="146" spans="1:10" ht="12.75">
      <c r="A146" s="1" t="s">
        <v>170</v>
      </c>
      <c r="B146" s="1" t="s">
        <v>167</v>
      </c>
      <c r="C146" s="1">
        <v>24</v>
      </c>
      <c r="D146" s="1">
        <v>49</v>
      </c>
      <c r="E146" s="1">
        <f>C146+D146</f>
        <v>73</v>
      </c>
      <c r="F146" s="1">
        <f>E146*0.5</f>
        <v>36.5</v>
      </c>
      <c r="G146" s="1">
        <v>81</v>
      </c>
      <c r="H146" s="1">
        <f>G146*0.5</f>
        <v>40.5</v>
      </c>
      <c r="I146" s="1">
        <f>F146+H146</f>
        <v>77</v>
      </c>
      <c r="J146" s="1">
        <v>2</v>
      </c>
    </row>
    <row r="147" spans="1:10" ht="12.75">
      <c r="A147" s="1" t="s">
        <v>168</v>
      </c>
      <c r="B147" s="1" t="s">
        <v>167</v>
      </c>
      <c r="C147" s="1">
        <v>24.5</v>
      </c>
      <c r="D147" s="1">
        <v>47</v>
      </c>
      <c r="E147" s="1">
        <f>C147+D147</f>
        <v>71.5</v>
      </c>
      <c r="F147" s="1">
        <f>E147*0.5</f>
        <v>35.75</v>
      </c>
      <c r="G147" s="1">
        <v>80</v>
      </c>
      <c r="H147" s="1">
        <f>G147*0.5</f>
        <v>40</v>
      </c>
      <c r="I147" s="1">
        <f>F147+H147</f>
        <v>75.75</v>
      </c>
      <c r="J147" s="1">
        <v>3</v>
      </c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 t="s">
        <v>173</v>
      </c>
      <c r="B149" s="1" t="s">
        <v>171</v>
      </c>
      <c r="C149" s="1">
        <v>25.5</v>
      </c>
      <c r="D149" s="1">
        <v>41</v>
      </c>
      <c r="E149" s="1">
        <f>C149+D149</f>
        <v>66.5</v>
      </c>
      <c r="F149" s="1">
        <f>E149*0.5</f>
        <v>33.25</v>
      </c>
      <c r="G149" s="1">
        <v>89.4</v>
      </c>
      <c r="H149" s="1">
        <f>G149*0.5</f>
        <v>44.7</v>
      </c>
      <c r="I149" s="1">
        <f>F149+H149</f>
        <v>77.95</v>
      </c>
      <c r="J149" s="1">
        <v>1</v>
      </c>
    </row>
    <row r="150" spans="1:10" ht="12.75">
      <c r="A150" s="1" t="s">
        <v>40</v>
      </c>
      <c r="B150" s="1" t="s">
        <v>171</v>
      </c>
      <c r="C150" s="1">
        <v>22</v>
      </c>
      <c r="D150" s="1">
        <v>44</v>
      </c>
      <c r="E150" s="1">
        <f>C150+D150</f>
        <v>66</v>
      </c>
      <c r="F150" s="1">
        <f>E150*0.5</f>
        <v>33</v>
      </c>
      <c r="G150" s="1">
        <v>83.3</v>
      </c>
      <c r="H150" s="1">
        <f>G150*0.5</f>
        <v>41.65</v>
      </c>
      <c r="I150" s="1">
        <f>F150+H150</f>
        <v>74.65</v>
      </c>
      <c r="J150" s="1">
        <v>2</v>
      </c>
    </row>
    <row r="151" spans="1:10" ht="12.75">
      <c r="A151" s="1" t="s">
        <v>174</v>
      </c>
      <c r="B151" s="1" t="s">
        <v>171</v>
      </c>
      <c r="C151" s="1">
        <v>29</v>
      </c>
      <c r="D151" s="1">
        <v>38</v>
      </c>
      <c r="E151" s="1">
        <f>C151+D151</f>
        <v>67</v>
      </c>
      <c r="F151" s="1">
        <f>E151*0.5</f>
        <v>33.5</v>
      </c>
      <c r="G151" s="1">
        <v>80.2</v>
      </c>
      <c r="H151" s="1">
        <f>G151*0.5</f>
        <v>40.1</v>
      </c>
      <c r="I151" s="1">
        <f>F151+H151</f>
        <v>73.6</v>
      </c>
      <c r="J151" s="1">
        <v>3</v>
      </c>
    </row>
    <row r="152" spans="1:10" ht="12.75">
      <c r="A152" s="1" t="s">
        <v>172</v>
      </c>
      <c r="B152" s="1" t="s">
        <v>171</v>
      </c>
      <c r="C152" s="1">
        <v>21</v>
      </c>
      <c r="D152" s="1">
        <v>45</v>
      </c>
      <c r="E152" s="1">
        <f>C152+D152</f>
        <v>66</v>
      </c>
      <c r="F152" s="1">
        <f>E152*0.5</f>
        <v>33</v>
      </c>
      <c r="G152" s="1">
        <v>76.8</v>
      </c>
      <c r="H152" s="1">
        <f>G152*0.5</f>
        <v>38.4</v>
      </c>
      <c r="I152" s="1">
        <f>F152+H152</f>
        <v>71.4</v>
      </c>
      <c r="J152" s="1">
        <v>4</v>
      </c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 t="s">
        <v>43</v>
      </c>
      <c r="B154" s="1" t="s">
        <v>41</v>
      </c>
      <c r="C154" s="1">
        <v>26</v>
      </c>
      <c r="D154" s="1">
        <v>42</v>
      </c>
      <c r="E154" s="1">
        <f>C154+D154</f>
        <v>68</v>
      </c>
      <c r="F154" s="1">
        <f>E154*0.5</f>
        <v>34</v>
      </c>
      <c r="G154" s="1">
        <v>81</v>
      </c>
      <c r="H154" s="1">
        <f>G154*0.5</f>
        <v>40.5</v>
      </c>
      <c r="I154" s="1">
        <f>F154+H154</f>
        <v>74.5</v>
      </c>
      <c r="J154" s="1">
        <v>1</v>
      </c>
    </row>
    <row r="155" spans="1:10" ht="12.75">
      <c r="A155" s="1" t="s">
        <v>44</v>
      </c>
      <c r="B155" s="1" t="s">
        <v>41</v>
      </c>
      <c r="C155" s="1">
        <v>23.5</v>
      </c>
      <c r="D155" s="1">
        <v>40</v>
      </c>
      <c r="E155" s="1">
        <f>C155+D155</f>
        <v>63.5</v>
      </c>
      <c r="F155" s="1">
        <f>E155*0.5</f>
        <v>31.75</v>
      </c>
      <c r="G155" s="1">
        <v>77.6</v>
      </c>
      <c r="H155" s="1">
        <f>G155*0.5</f>
        <v>38.8</v>
      </c>
      <c r="I155" s="1">
        <f>F155+H155</f>
        <v>70.55</v>
      </c>
      <c r="J155" s="1">
        <v>2</v>
      </c>
    </row>
    <row r="156" spans="1:10" ht="12.75">
      <c r="A156" s="1" t="s">
        <v>42</v>
      </c>
      <c r="B156" s="1" t="s">
        <v>41</v>
      </c>
      <c r="C156" s="1">
        <v>22.5</v>
      </c>
      <c r="D156" s="1">
        <v>46</v>
      </c>
      <c r="E156" s="1">
        <f>C156+D156</f>
        <v>68.5</v>
      </c>
      <c r="F156" s="1">
        <f>E156*0.5</f>
        <v>34.25</v>
      </c>
      <c r="G156" s="8" t="s">
        <v>236</v>
      </c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 t="s">
        <v>51</v>
      </c>
      <c r="B158" s="1" t="s">
        <v>45</v>
      </c>
      <c r="C158" s="1">
        <v>27</v>
      </c>
      <c r="D158" s="1">
        <v>44</v>
      </c>
      <c r="E158" s="1">
        <f aca="true" t="shared" si="22" ref="E158:E163">C158+D158</f>
        <v>71</v>
      </c>
      <c r="F158" s="1">
        <f aca="true" t="shared" si="23" ref="F158:F163">E158*0.5</f>
        <v>35.5</v>
      </c>
      <c r="G158" s="1">
        <v>85.8</v>
      </c>
      <c r="H158" s="1">
        <f>G158*0.5</f>
        <v>42.9</v>
      </c>
      <c r="I158" s="1">
        <f>F158+H158</f>
        <v>78.4</v>
      </c>
      <c r="J158" s="1">
        <v>1</v>
      </c>
    </row>
    <row r="159" spans="1:10" ht="12.75">
      <c r="A159" s="1" t="s">
        <v>49</v>
      </c>
      <c r="B159" s="1" t="s">
        <v>45</v>
      </c>
      <c r="C159" s="1">
        <v>27</v>
      </c>
      <c r="D159" s="1">
        <v>44</v>
      </c>
      <c r="E159" s="1">
        <f t="shared" si="22"/>
        <v>71</v>
      </c>
      <c r="F159" s="1">
        <f t="shared" si="23"/>
        <v>35.5</v>
      </c>
      <c r="G159" s="1">
        <v>81.6</v>
      </c>
      <c r="H159" s="1">
        <f>G159*0.5</f>
        <v>40.8</v>
      </c>
      <c r="I159" s="1">
        <f>F159+H159</f>
        <v>76.3</v>
      </c>
      <c r="J159" s="1">
        <v>2</v>
      </c>
    </row>
    <row r="160" spans="1:10" ht="12.75">
      <c r="A160" s="1" t="s">
        <v>47</v>
      </c>
      <c r="B160" s="1" t="s">
        <v>45</v>
      </c>
      <c r="C160" s="1">
        <v>21</v>
      </c>
      <c r="D160" s="1">
        <v>41</v>
      </c>
      <c r="E160" s="1">
        <f t="shared" si="22"/>
        <v>62</v>
      </c>
      <c r="F160" s="1">
        <f t="shared" si="23"/>
        <v>31</v>
      </c>
      <c r="G160" s="1">
        <v>84</v>
      </c>
      <c r="H160" s="1">
        <f>G160*0.5</f>
        <v>42</v>
      </c>
      <c r="I160" s="1">
        <f>F160+H160</f>
        <v>73</v>
      </c>
      <c r="J160" s="1">
        <v>3</v>
      </c>
    </row>
    <row r="161" spans="1:10" ht="12.75">
      <c r="A161" s="1" t="s">
        <v>48</v>
      </c>
      <c r="B161" s="1" t="s">
        <v>45</v>
      </c>
      <c r="C161" s="1">
        <v>21.5</v>
      </c>
      <c r="D161" s="1">
        <v>40</v>
      </c>
      <c r="E161" s="1">
        <f t="shared" si="22"/>
        <v>61.5</v>
      </c>
      <c r="F161" s="1">
        <f t="shared" si="23"/>
        <v>30.75</v>
      </c>
      <c r="G161" s="1">
        <v>74.6</v>
      </c>
      <c r="H161" s="1">
        <f>G161*0.5</f>
        <v>37.3</v>
      </c>
      <c r="I161" s="1">
        <f>F161+H161</f>
        <v>68.05</v>
      </c>
      <c r="J161" s="1">
        <v>4</v>
      </c>
    </row>
    <row r="162" spans="1:10" ht="12.75">
      <c r="A162" s="1" t="s">
        <v>50</v>
      </c>
      <c r="B162" s="1" t="s">
        <v>45</v>
      </c>
      <c r="C162" s="1">
        <v>26</v>
      </c>
      <c r="D162" s="1">
        <v>39</v>
      </c>
      <c r="E162" s="1">
        <f t="shared" si="22"/>
        <v>65</v>
      </c>
      <c r="F162" s="1">
        <f t="shared" si="23"/>
        <v>32.5</v>
      </c>
      <c r="G162" s="8" t="s">
        <v>236</v>
      </c>
      <c r="H162" s="1"/>
      <c r="I162" s="1"/>
      <c r="J162" s="1"/>
    </row>
    <row r="163" spans="1:10" ht="12.75">
      <c r="A163" s="1" t="s">
        <v>46</v>
      </c>
      <c r="B163" s="1" t="s">
        <v>45</v>
      </c>
      <c r="C163" s="1">
        <v>21.5</v>
      </c>
      <c r="D163" s="1">
        <v>39</v>
      </c>
      <c r="E163" s="1">
        <f t="shared" si="22"/>
        <v>60.5</v>
      </c>
      <c r="F163" s="1">
        <f t="shared" si="23"/>
        <v>30.25</v>
      </c>
      <c r="G163" s="8" t="s">
        <v>236</v>
      </c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 t="s">
        <v>53</v>
      </c>
      <c r="B165" s="1" t="s">
        <v>52</v>
      </c>
      <c r="C165" s="1">
        <v>23.5</v>
      </c>
      <c r="D165" s="1">
        <v>45</v>
      </c>
      <c r="E165" s="1">
        <f>C165+D165</f>
        <v>68.5</v>
      </c>
      <c r="F165" s="1">
        <f>E165*0.5</f>
        <v>34.25</v>
      </c>
      <c r="G165" s="1">
        <v>83</v>
      </c>
      <c r="H165" s="1">
        <f>G165*0.5</f>
        <v>41.5</v>
      </c>
      <c r="I165" s="1">
        <f>F165+H165</f>
        <v>75.75</v>
      </c>
      <c r="J165" s="1">
        <v>1</v>
      </c>
    </row>
    <row r="166" spans="1:10" ht="12.75">
      <c r="A166" s="1" t="s">
        <v>54</v>
      </c>
      <c r="B166" s="1" t="s">
        <v>52</v>
      </c>
      <c r="C166" s="1">
        <v>25</v>
      </c>
      <c r="D166" s="1">
        <v>46</v>
      </c>
      <c r="E166" s="1">
        <f>C166+D166</f>
        <v>71</v>
      </c>
      <c r="F166" s="1">
        <f>E166*0.5</f>
        <v>35.5</v>
      </c>
      <c r="G166" s="6" t="s">
        <v>236</v>
      </c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 t="s">
        <v>56</v>
      </c>
      <c r="B168" s="1" t="s">
        <v>55</v>
      </c>
      <c r="C168" s="1">
        <v>25.5</v>
      </c>
      <c r="D168" s="1">
        <v>43</v>
      </c>
      <c r="E168" s="1">
        <f>C168+D168</f>
        <v>68.5</v>
      </c>
      <c r="F168" s="1">
        <f>E168*0.5</f>
        <v>34.25</v>
      </c>
      <c r="G168" s="1">
        <v>85.8</v>
      </c>
      <c r="H168" s="1">
        <f>G168*0.5</f>
        <v>42.9</v>
      </c>
      <c r="I168" s="1">
        <f>F168+H168</f>
        <v>77.15</v>
      </c>
      <c r="J168" s="1">
        <v>1</v>
      </c>
    </row>
    <row r="169" spans="1:10" ht="12.75">
      <c r="A169" s="1" t="s">
        <v>58</v>
      </c>
      <c r="B169" s="1" t="s">
        <v>55</v>
      </c>
      <c r="C169" s="1">
        <v>25.5</v>
      </c>
      <c r="D169" s="1">
        <v>45</v>
      </c>
      <c r="E169" s="1">
        <f>C169+D169</f>
        <v>70.5</v>
      </c>
      <c r="F169" s="1">
        <f>E169*0.5</f>
        <v>35.25</v>
      </c>
      <c r="G169" s="1">
        <v>80</v>
      </c>
      <c r="H169" s="1">
        <f>G169*0.5</f>
        <v>40</v>
      </c>
      <c r="I169" s="1">
        <f>F169+H169</f>
        <v>75.25</v>
      </c>
      <c r="J169" s="1">
        <v>2</v>
      </c>
    </row>
    <row r="170" spans="1:10" ht="12.75">
      <c r="A170" s="1" t="s">
        <v>57</v>
      </c>
      <c r="B170" s="1" t="s">
        <v>55</v>
      </c>
      <c r="C170" s="1">
        <v>23.5</v>
      </c>
      <c r="D170" s="1">
        <v>43</v>
      </c>
      <c r="E170" s="1">
        <f>C170+D170</f>
        <v>66.5</v>
      </c>
      <c r="F170" s="1">
        <f>E170*0.5</f>
        <v>33.25</v>
      </c>
      <c r="G170" s="1">
        <v>82.6</v>
      </c>
      <c r="H170" s="1">
        <f>G170*0.5</f>
        <v>41.3</v>
      </c>
      <c r="I170" s="1">
        <f>F170+H170</f>
        <v>74.55</v>
      </c>
      <c r="J170" s="1">
        <v>3</v>
      </c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 t="s">
        <v>61</v>
      </c>
      <c r="B172" s="1" t="s">
        <v>59</v>
      </c>
      <c r="C172" s="1">
        <v>26</v>
      </c>
      <c r="D172" s="1">
        <v>43</v>
      </c>
      <c r="E172" s="1">
        <f>C172+D172</f>
        <v>69</v>
      </c>
      <c r="F172" s="1">
        <f>E172*0.5</f>
        <v>34.5</v>
      </c>
      <c r="G172" s="1">
        <v>82</v>
      </c>
      <c r="H172" s="1">
        <f aca="true" t="shared" si="24" ref="H172:H178">G172*0.5</f>
        <v>41</v>
      </c>
      <c r="I172" s="1">
        <f aca="true" t="shared" si="25" ref="I172:I178">F172+H172</f>
        <v>75.5</v>
      </c>
      <c r="J172" s="1">
        <v>1</v>
      </c>
    </row>
    <row r="173" spans="1:10" ht="12.75">
      <c r="A173" s="1" t="s">
        <v>60</v>
      </c>
      <c r="B173" s="1" t="s">
        <v>59</v>
      </c>
      <c r="C173" s="1">
        <v>24</v>
      </c>
      <c r="D173" s="1">
        <v>42</v>
      </c>
      <c r="E173" s="1">
        <f>C173+D173</f>
        <v>66</v>
      </c>
      <c r="F173" s="1">
        <f>E173*0.5</f>
        <v>33</v>
      </c>
      <c r="G173" s="1">
        <v>81.8</v>
      </c>
      <c r="H173" s="1">
        <f t="shared" si="24"/>
        <v>40.9</v>
      </c>
      <c r="I173" s="1">
        <f t="shared" si="25"/>
        <v>73.9</v>
      </c>
      <c r="J173" s="1">
        <v>2</v>
      </c>
    </row>
    <row r="174" spans="1:10" ht="12.75">
      <c r="A174" s="1" t="s">
        <v>62</v>
      </c>
      <c r="B174" s="1" t="s">
        <v>59</v>
      </c>
      <c r="C174" s="1">
        <v>26</v>
      </c>
      <c r="D174" s="1">
        <v>39</v>
      </c>
      <c r="E174" s="1">
        <f>C174+D174</f>
        <v>65</v>
      </c>
      <c r="F174" s="1">
        <f>E174*0.5</f>
        <v>32.5</v>
      </c>
      <c r="G174" s="1">
        <v>80</v>
      </c>
      <c r="H174" s="1">
        <f t="shared" si="24"/>
        <v>40</v>
      </c>
      <c r="I174" s="1">
        <f t="shared" si="25"/>
        <v>72.5</v>
      </c>
      <c r="J174" s="1">
        <v>3</v>
      </c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 t="s">
        <v>66</v>
      </c>
      <c r="B176" s="1" t="s">
        <v>63</v>
      </c>
      <c r="C176" s="1">
        <v>28.5</v>
      </c>
      <c r="D176" s="1">
        <v>43</v>
      </c>
      <c r="E176" s="1">
        <f>C176+D176</f>
        <v>71.5</v>
      </c>
      <c r="F176" s="1">
        <f>E176*0.5</f>
        <v>35.75</v>
      </c>
      <c r="G176" s="1">
        <v>83.8</v>
      </c>
      <c r="H176" s="1">
        <f t="shared" si="24"/>
        <v>41.9</v>
      </c>
      <c r="I176" s="1">
        <f t="shared" si="25"/>
        <v>77.65</v>
      </c>
      <c r="J176" s="1">
        <v>1</v>
      </c>
    </row>
    <row r="177" spans="1:10" ht="12.75">
      <c r="A177" s="1" t="s">
        <v>65</v>
      </c>
      <c r="B177" s="1" t="s">
        <v>63</v>
      </c>
      <c r="C177" s="1">
        <v>22</v>
      </c>
      <c r="D177" s="1">
        <v>49</v>
      </c>
      <c r="E177" s="1">
        <f>C177+D177</f>
        <v>71</v>
      </c>
      <c r="F177" s="1">
        <f>E177*0.5</f>
        <v>35.5</v>
      </c>
      <c r="G177" s="1">
        <v>80.6</v>
      </c>
      <c r="H177" s="1">
        <f t="shared" si="24"/>
        <v>40.3</v>
      </c>
      <c r="I177" s="1">
        <f t="shared" si="25"/>
        <v>75.8</v>
      </c>
      <c r="J177" s="1">
        <v>2</v>
      </c>
    </row>
    <row r="178" spans="1:10" ht="12.75">
      <c r="A178" s="1" t="s">
        <v>64</v>
      </c>
      <c r="B178" s="1" t="s">
        <v>63</v>
      </c>
      <c r="C178" s="1">
        <v>24</v>
      </c>
      <c r="D178" s="1">
        <v>44</v>
      </c>
      <c r="E178" s="1">
        <f>C178+D178</f>
        <v>68</v>
      </c>
      <c r="F178" s="1">
        <f>E178*0.5</f>
        <v>34</v>
      </c>
      <c r="G178" s="1">
        <v>76.6</v>
      </c>
      <c r="H178" s="1">
        <f t="shared" si="24"/>
        <v>38.3</v>
      </c>
      <c r="I178" s="1">
        <f t="shared" si="25"/>
        <v>72.3</v>
      </c>
      <c r="J178" s="1">
        <v>3</v>
      </c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 t="s">
        <v>70</v>
      </c>
      <c r="B180" s="1" t="s">
        <v>67</v>
      </c>
      <c r="C180" s="1">
        <v>24</v>
      </c>
      <c r="D180" s="1">
        <v>46</v>
      </c>
      <c r="E180" s="1">
        <f aca="true" t="shared" si="26" ref="E180:E186">C180+D180</f>
        <v>70</v>
      </c>
      <c r="F180" s="1">
        <f aca="true" t="shared" si="27" ref="F180:F186">E180*0.5</f>
        <v>35</v>
      </c>
      <c r="G180" s="1">
        <v>81.4</v>
      </c>
      <c r="H180" s="1">
        <f aca="true" t="shared" si="28" ref="H180:H186">G180*0.5</f>
        <v>40.7</v>
      </c>
      <c r="I180" s="1">
        <f aca="true" t="shared" si="29" ref="I180:I186">F180+H180</f>
        <v>75.7</v>
      </c>
      <c r="J180" s="1">
        <v>1</v>
      </c>
    </row>
    <row r="181" spans="1:10" ht="12.75">
      <c r="A181" s="1" t="s">
        <v>68</v>
      </c>
      <c r="B181" s="1" t="s">
        <v>67</v>
      </c>
      <c r="C181" s="1">
        <v>19.5</v>
      </c>
      <c r="D181" s="1">
        <v>44</v>
      </c>
      <c r="E181" s="1">
        <f t="shared" si="26"/>
        <v>63.5</v>
      </c>
      <c r="F181" s="1">
        <f t="shared" si="27"/>
        <v>31.75</v>
      </c>
      <c r="G181" s="1">
        <v>86</v>
      </c>
      <c r="H181" s="1">
        <f t="shared" si="28"/>
        <v>43</v>
      </c>
      <c r="I181" s="1">
        <f t="shared" si="29"/>
        <v>74.75</v>
      </c>
      <c r="J181" s="1">
        <v>2</v>
      </c>
    </row>
    <row r="182" spans="1:10" ht="12.75">
      <c r="A182" s="1" t="s">
        <v>73</v>
      </c>
      <c r="B182" s="1" t="s">
        <v>67</v>
      </c>
      <c r="C182" s="1">
        <v>21</v>
      </c>
      <c r="D182" s="1">
        <v>46</v>
      </c>
      <c r="E182" s="1">
        <f t="shared" si="26"/>
        <v>67</v>
      </c>
      <c r="F182" s="1">
        <f t="shared" si="27"/>
        <v>33.5</v>
      </c>
      <c r="G182" s="1">
        <v>80.4</v>
      </c>
      <c r="H182" s="1">
        <f t="shared" si="28"/>
        <v>40.2</v>
      </c>
      <c r="I182" s="1">
        <f t="shared" si="29"/>
        <v>73.7</v>
      </c>
      <c r="J182" s="1">
        <v>3</v>
      </c>
    </row>
    <row r="183" spans="1:10" ht="12.75">
      <c r="A183" s="1" t="s">
        <v>69</v>
      </c>
      <c r="B183" s="1" t="s">
        <v>67</v>
      </c>
      <c r="C183" s="1">
        <v>25</v>
      </c>
      <c r="D183" s="1">
        <v>44</v>
      </c>
      <c r="E183" s="1">
        <f t="shared" si="26"/>
        <v>69</v>
      </c>
      <c r="F183" s="1">
        <f t="shared" si="27"/>
        <v>34.5</v>
      </c>
      <c r="G183" s="1">
        <v>77.8</v>
      </c>
      <c r="H183" s="1">
        <f t="shared" si="28"/>
        <v>38.9</v>
      </c>
      <c r="I183" s="1">
        <f t="shared" si="29"/>
        <v>73.4</v>
      </c>
      <c r="J183" s="1">
        <v>4</v>
      </c>
    </row>
    <row r="184" spans="1:10" ht="12.75">
      <c r="A184" s="1" t="s">
        <v>71</v>
      </c>
      <c r="B184" s="1" t="s">
        <v>67</v>
      </c>
      <c r="C184" s="1">
        <v>21.5</v>
      </c>
      <c r="D184" s="1">
        <v>42</v>
      </c>
      <c r="E184" s="1">
        <f t="shared" si="26"/>
        <v>63.5</v>
      </c>
      <c r="F184" s="1">
        <f t="shared" si="27"/>
        <v>31.75</v>
      </c>
      <c r="G184" s="1">
        <v>83.2</v>
      </c>
      <c r="H184" s="1">
        <f t="shared" si="28"/>
        <v>41.6</v>
      </c>
      <c r="I184" s="1">
        <f t="shared" si="29"/>
        <v>73.35</v>
      </c>
      <c r="J184" s="1">
        <v>5</v>
      </c>
    </row>
    <row r="185" spans="1:10" ht="12.75">
      <c r="A185" s="1" t="s">
        <v>72</v>
      </c>
      <c r="B185" s="1" t="s">
        <v>67</v>
      </c>
      <c r="C185" s="1">
        <v>26</v>
      </c>
      <c r="D185" s="1">
        <v>46</v>
      </c>
      <c r="E185" s="1">
        <f t="shared" si="26"/>
        <v>72</v>
      </c>
      <c r="F185" s="1">
        <f t="shared" si="27"/>
        <v>36</v>
      </c>
      <c r="G185" s="1">
        <v>72.6</v>
      </c>
      <c r="H185" s="1">
        <f t="shared" si="28"/>
        <v>36.3</v>
      </c>
      <c r="I185" s="1">
        <f t="shared" si="29"/>
        <v>72.3</v>
      </c>
      <c r="J185" s="1">
        <v>6</v>
      </c>
    </row>
    <row r="186" spans="1:10" ht="12.75">
      <c r="A186" s="1" t="s">
        <v>74</v>
      </c>
      <c r="B186" s="1" t="s">
        <v>67</v>
      </c>
      <c r="C186" s="1">
        <v>23.5</v>
      </c>
      <c r="D186" s="1">
        <v>41</v>
      </c>
      <c r="E186" s="1">
        <f t="shared" si="26"/>
        <v>64.5</v>
      </c>
      <c r="F186" s="1">
        <f t="shared" si="27"/>
        <v>32.25</v>
      </c>
      <c r="G186" s="1">
        <v>75.6</v>
      </c>
      <c r="H186" s="1">
        <f t="shared" si="28"/>
        <v>37.8</v>
      </c>
      <c r="I186" s="1">
        <f t="shared" si="29"/>
        <v>70.05</v>
      </c>
      <c r="J186" s="1">
        <v>7</v>
      </c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 t="s">
        <v>78</v>
      </c>
      <c r="B188" s="1" t="s">
        <v>75</v>
      </c>
      <c r="C188" s="1">
        <v>30</v>
      </c>
      <c r="D188" s="1">
        <v>45</v>
      </c>
      <c r="E188" s="1">
        <f>C188+D188</f>
        <v>75</v>
      </c>
      <c r="F188" s="1">
        <f>E188*0.5</f>
        <v>37.5</v>
      </c>
      <c r="G188" s="1">
        <v>84.5</v>
      </c>
      <c r="H188" s="1">
        <f>G188*0.5</f>
        <v>42.25</v>
      </c>
      <c r="I188" s="1">
        <f>F188+H188</f>
        <v>79.75</v>
      </c>
      <c r="J188" s="1">
        <v>1</v>
      </c>
    </row>
    <row r="189" spans="1:10" ht="12.75">
      <c r="A189" s="1" t="s">
        <v>77</v>
      </c>
      <c r="B189" s="1" t="s">
        <v>75</v>
      </c>
      <c r="C189" s="1">
        <v>27</v>
      </c>
      <c r="D189" s="1">
        <v>42</v>
      </c>
      <c r="E189" s="1">
        <f>C189+D189</f>
        <v>69</v>
      </c>
      <c r="F189" s="1">
        <f>E189*0.5</f>
        <v>34.5</v>
      </c>
      <c r="G189" s="1">
        <v>79.4</v>
      </c>
      <c r="H189" s="1">
        <f>G189*0.5</f>
        <v>39.7</v>
      </c>
      <c r="I189" s="1">
        <f>F189+H189</f>
        <v>74.2</v>
      </c>
      <c r="J189" s="1">
        <v>2</v>
      </c>
    </row>
    <row r="190" spans="1:10" ht="12.75">
      <c r="A190" s="1" t="s">
        <v>76</v>
      </c>
      <c r="B190" s="1" t="s">
        <v>75</v>
      </c>
      <c r="C190" s="1">
        <v>26.5</v>
      </c>
      <c r="D190" s="1">
        <v>47</v>
      </c>
      <c r="E190" s="1">
        <f>C190+D190</f>
        <v>73.5</v>
      </c>
      <c r="F190" s="1">
        <f>E190*0.5</f>
        <v>36.75</v>
      </c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 t="s">
        <v>85</v>
      </c>
      <c r="B192" s="1" t="s">
        <v>79</v>
      </c>
      <c r="C192" s="1">
        <v>26</v>
      </c>
      <c r="D192" s="1">
        <v>42</v>
      </c>
      <c r="E192" s="1">
        <f aca="true" t="shared" si="30" ref="E192:E200">C192+D192</f>
        <v>68</v>
      </c>
      <c r="F192" s="1">
        <f aca="true" t="shared" si="31" ref="F192:F200">E192*0.5</f>
        <v>34</v>
      </c>
      <c r="G192" s="1">
        <v>80</v>
      </c>
      <c r="H192" s="1">
        <f aca="true" t="shared" si="32" ref="H192:H200">G192*0.5</f>
        <v>40</v>
      </c>
      <c r="I192" s="1">
        <f aca="true" t="shared" si="33" ref="I192:I200">F192+H192</f>
        <v>74</v>
      </c>
      <c r="J192" s="1">
        <v>1</v>
      </c>
    </row>
    <row r="193" spans="1:10" ht="12.75">
      <c r="A193" s="1" t="s">
        <v>83</v>
      </c>
      <c r="B193" s="1" t="s">
        <v>79</v>
      </c>
      <c r="C193" s="1">
        <v>23.5</v>
      </c>
      <c r="D193" s="1">
        <v>42</v>
      </c>
      <c r="E193" s="1">
        <f t="shared" si="30"/>
        <v>65.5</v>
      </c>
      <c r="F193" s="1">
        <f t="shared" si="31"/>
        <v>32.75</v>
      </c>
      <c r="G193" s="1">
        <v>80.9</v>
      </c>
      <c r="H193" s="1">
        <f t="shared" si="32"/>
        <v>40.45</v>
      </c>
      <c r="I193" s="1">
        <f t="shared" si="33"/>
        <v>73.2</v>
      </c>
      <c r="J193" s="1">
        <v>2</v>
      </c>
    </row>
    <row r="194" spans="1:10" ht="12.75">
      <c r="A194" s="1" t="s">
        <v>82</v>
      </c>
      <c r="B194" s="1" t="s">
        <v>79</v>
      </c>
      <c r="C194" s="1">
        <v>24.5</v>
      </c>
      <c r="D194" s="1">
        <v>36</v>
      </c>
      <c r="E194" s="1">
        <f t="shared" si="30"/>
        <v>60.5</v>
      </c>
      <c r="F194" s="1">
        <f t="shared" si="31"/>
        <v>30.25</v>
      </c>
      <c r="G194" s="1">
        <v>85</v>
      </c>
      <c r="H194" s="1">
        <f t="shared" si="32"/>
        <v>42.5</v>
      </c>
      <c r="I194" s="1">
        <f t="shared" si="33"/>
        <v>72.75</v>
      </c>
      <c r="J194" s="1">
        <v>3</v>
      </c>
    </row>
    <row r="195" spans="1:10" ht="12.75">
      <c r="A195" s="1" t="s">
        <v>80</v>
      </c>
      <c r="B195" s="1" t="s">
        <v>79</v>
      </c>
      <c r="C195" s="1">
        <v>24.5</v>
      </c>
      <c r="D195" s="1">
        <v>39</v>
      </c>
      <c r="E195" s="1">
        <f t="shared" si="30"/>
        <v>63.5</v>
      </c>
      <c r="F195" s="1">
        <f t="shared" si="31"/>
        <v>31.75</v>
      </c>
      <c r="G195" s="1">
        <v>80.6</v>
      </c>
      <c r="H195" s="1">
        <f t="shared" si="32"/>
        <v>40.3</v>
      </c>
      <c r="I195" s="1">
        <f t="shared" si="33"/>
        <v>72.05</v>
      </c>
      <c r="J195" s="1">
        <v>4</v>
      </c>
    </row>
    <row r="196" spans="1:10" ht="12.75">
      <c r="A196" s="1" t="s">
        <v>84</v>
      </c>
      <c r="B196" s="1" t="s">
        <v>79</v>
      </c>
      <c r="C196" s="1">
        <v>20</v>
      </c>
      <c r="D196" s="1">
        <v>40</v>
      </c>
      <c r="E196" s="1">
        <f t="shared" si="30"/>
        <v>60</v>
      </c>
      <c r="F196" s="1">
        <f t="shared" si="31"/>
        <v>30</v>
      </c>
      <c r="G196" s="1">
        <v>81.8</v>
      </c>
      <c r="H196" s="1">
        <f t="shared" si="32"/>
        <v>40.9</v>
      </c>
      <c r="I196" s="1">
        <f t="shared" si="33"/>
        <v>70.9</v>
      </c>
      <c r="J196" s="1">
        <v>5</v>
      </c>
    </row>
    <row r="197" spans="1:10" ht="12.75">
      <c r="A197" s="1" t="s">
        <v>87</v>
      </c>
      <c r="B197" s="1" t="s">
        <v>79</v>
      </c>
      <c r="C197" s="1">
        <v>18</v>
      </c>
      <c r="D197" s="1">
        <v>39</v>
      </c>
      <c r="E197" s="1">
        <f t="shared" si="30"/>
        <v>57</v>
      </c>
      <c r="F197" s="1">
        <f t="shared" si="31"/>
        <v>28.5</v>
      </c>
      <c r="G197" s="1">
        <v>81.6</v>
      </c>
      <c r="H197" s="1">
        <f t="shared" si="32"/>
        <v>40.8</v>
      </c>
      <c r="I197" s="1">
        <f t="shared" si="33"/>
        <v>69.3</v>
      </c>
      <c r="J197" s="1">
        <v>6</v>
      </c>
    </row>
    <row r="198" spans="1:10" ht="12.75">
      <c r="A198" s="1" t="s">
        <v>81</v>
      </c>
      <c r="B198" s="1" t="s">
        <v>79</v>
      </c>
      <c r="C198" s="1">
        <v>18.5</v>
      </c>
      <c r="D198" s="1">
        <v>38</v>
      </c>
      <c r="E198" s="1">
        <f t="shared" si="30"/>
        <v>56.5</v>
      </c>
      <c r="F198" s="1">
        <f t="shared" si="31"/>
        <v>28.25</v>
      </c>
      <c r="G198" s="1">
        <v>79.2</v>
      </c>
      <c r="H198" s="1">
        <f t="shared" si="32"/>
        <v>39.6</v>
      </c>
      <c r="I198" s="1">
        <f t="shared" si="33"/>
        <v>67.85</v>
      </c>
      <c r="J198" s="1">
        <v>7</v>
      </c>
    </row>
    <row r="199" spans="1:10" ht="12.75">
      <c r="A199" s="1" t="s">
        <v>88</v>
      </c>
      <c r="B199" s="1" t="s">
        <v>79</v>
      </c>
      <c r="C199" s="1">
        <v>23</v>
      </c>
      <c r="D199" s="1">
        <v>34</v>
      </c>
      <c r="E199" s="1">
        <f t="shared" si="30"/>
        <v>57</v>
      </c>
      <c r="F199" s="1">
        <f t="shared" si="31"/>
        <v>28.5</v>
      </c>
      <c r="G199" s="1">
        <v>78.2</v>
      </c>
      <c r="H199" s="1">
        <f t="shared" si="32"/>
        <v>39.1</v>
      </c>
      <c r="I199" s="1">
        <f t="shared" si="33"/>
        <v>67.6</v>
      </c>
      <c r="J199" s="1">
        <v>8</v>
      </c>
    </row>
    <row r="200" spans="1:10" ht="12.75">
      <c r="A200" s="1" t="s">
        <v>86</v>
      </c>
      <c r="B200" s="1" t="s">
        <v>79</v>
      </c>
      <c r="C200" s="1">
        <v>16.5</v>
      </c>
      <c r="D200" s="1">
        <v>40</v>
      </c>
      <c r="E200" s="1">
        <f t="shared" si="30"/>
        <v>56.5</v>
      </c>
      <c r="F200" s="1">
        <f t="shared" si="31"/>
        <v>28.25</v>
      </c>
      <c r="G200" s="1">
        <v>77.8</v>
      </c>
      <c r="H200" s="1">
        <f t="shared" si="32"/>
        <v>38.9</v>
      </c>
      <c r="I200" s="1">
        <f t="shared" si="33"/>
        <v>67.15</v>
      </c>
      <c r="J200" s="1">
        <v>9</v>
      </c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 t="s">
        <v>90</v>
      </c>
      <c r="B202" s="1" t="s">
        <v>89</v>
      </c>
      <c r="C202" s="1">
        <v>28.5</v>
      </c>
      <c r="D202" s="1">
        <v>42</v>
      </c>
      <c r="E202" s="1">
        <f aca="true" t="shared" si="34" ref="E202:E227">C202+D202</f>
        <v>70.5</v>
      </c>
      <c r="F202" s="1">
        <f aca="true" t="shared" si="35" ref="F202:F227">E202*0.5</f>
        <v>35.25</v>
      </c>
      <c r="G202" s="1">
        <v>83</v>
      </c>
      <c r="H202" s="1">
        <f>G202*0.5</f>
        <v>41.5</v>
      </c>
      <c r="I202" s="1">
        <f>F202+H202</f>
        <v>76.75</v>
      </c>
      <c r="J202" s="1">
        <v>1</v>
      </c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 t="s">
        <v>92</v>
      </c>
      <c r="B204" s="1" t="s">
        <v>91</v>
      </c>
      <c r="C204" s="1">
        <v>25</v>
      </c>
      <c r="D204" s="1">
        <v>46</v>
      </c>
      <c r="E204" s="1">
        <f t="shared" si="34"/>
        <v>71</v>
      </c>
      <c r="F204" s="1">
        <f t="shared" si="35"/>
        <v>35.5</v>
      </c>
      <c r="G204" s="1">
        <v>79.6</v>
      </c>
      <c r="H204" s="1">
        <f>G204*0.5</f>
        <v>39.8</v>
      </c>
      <c r="I204" s="1">
        <f>F204+H204</f>
        <v>75.3</v>
      </c>
      <c r="J204" s="1">
        <v>1</v>
      </c>
    </row>
    <row r="205" spans="1:10" ht="12.75">
      <c r="A205" s="1" t="s">
        <v>93</v>
      </c>
      <c r="B205" s="1" t="s">
        <v>91</v>
      </c>
      <c r="C205" s="1">
        <v>20</v>
      </c>
      <c r="D205" s="1">
        <v>42</v>
      </c>
      <c r="E205" s="1">
        <f t="shared" si="34"/>
        <v>62</v>
      </c>
      <c r="F205" s="1">
        <f t="shared" si="35"/>
        <v>31</v>
      </c>
      <c r="G205" s="1">
        <v>78.2</v>
      </c>
      <c r="H205" s="1">
        <f>G205*0.5</f>
        <v>39.1</v>
      </c>
      <c r="I205" s="1">
        <f>F205+H205</f>
        <v>70.1</v>
      </c>
      <c r="J205" s="1">
        <v>2</v>
      </c>
    </row>
    <row r="206" spans="1:10" ht="12.75">
      <c r="A206" s="1" t="s">
        <v>94</v>
      </c>
      <c r="B206" s="1" t="s">
        <v>91</v>
      </c>
      <c r="C206" s="1">
        <v>22.5</v>
      </c>
      <c r="D206" s="1">
        <v>39</v>
      </c>
      <c r="E206" s="1">
        <f t="shared" si="34"/>
        <v>61.5</v>
      </c>
      <c r="F206" s="1">
        <f t="shared" si="35"/>
        <v>30.75</v>
      </c>
      <c r="G206" s="6" t="s">
        <v>236</v>
      </c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 t="s">
        <v>98</v>
      </c>
      <c r="B208" s="1" t="s">
        <v>95</v>
      </c>
      <c r="C208" s="1">
        <v>27.5</v>
      </c>
      <c r="D208" s="1">
        <v>43</v>
      </c>
      <c r="E208" s="1">
        <f t="shared" si="34"/>
        <v>70.5</v>
      </c>
      <c r="F208" s="1">
        <f t="shared" si="35"/>
        <v>35.25</v>
      </c>
      <c r="G208" s="1">
        <v>82.6</v>
      </c>
      <c r="H208" s="1">
        <f>G208*0.5</f>
        <v>41.3</v>
      </c>
      <c r="I208" s="1">
        <f>F208+H208</f>
        <v>76.55</v>
      </c>
      <c r="J208" s="1">
        <v>1</v>
      </c>
    </row>
    <row r="209" spans="1:10" ht="12.75">
      <c r="A209" s="1" t="s">
        <v>96</v>
      </c>
      <c r="B209" s="1" t="s">
        <v>95</v>
      </c>
      <c r="C209" s="1">
        <v>23</v>
      </c>
      <c r="D209" s="1">
        <v>44</v>
      </c>
      <c r="E209" s="1">
        <f t="shared" si="34"/>
        <v>67</v>
      </c>
      <c r="F209" s="1">
        <f t="shared" si="35"/>
        <v>33.5</v>
      </c>
      <c r="G209" s="1">
        <v>81</v>
      </c>
      <c r="H209" s="1">
        <f>G209*0.5</f>
        <v>40.5</v>
      </c>
      <c r="I209" s="1">
        <f>F209+H209</f>
        <v>74</v>
      </c>
      <c r="J209" s="1">
        <v>2</v>
      </c>
    </row>
    <row r="210" spans="1:10" ht="12.75">
      <c r="A210" s="1" t="s">
        <v>97</v>
      </c>
      <c r="B210" s="1" t="s">
        <v>95</v>
      </c>
      <c r="C210" s="1">
        <v>26</v>
      </c>
      <c r="D210" s="1">
        <v>41</v>
      </c>
      <c r="E210" s="1">
        <f t="shared" si="34"/>
        <v>67</v>
      </c>
      <c r="F210" s="1">
        <f t="shared" si="35"/>
        <v>33.5</v>
      </c>
      <c r="G210" s="1">
        <v>80.2</v>
      </c>
      <c r="H210" s="1">
        <f>G210*0.5</f>
        <v>40.1</v>
      </c>
      <c r="I210" s="1">
        <f>F210+H210</f>
        <v>73.6</v>
      </c>
      <c r="J210" s="1">
        <v>3</v>
      </c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 t="s">
        <v>102</v>
      </c>
      <c r="B212" s="1" t="s">
        <v>99</v>
      </c>
      <c r="C212" s="1">
        <v>29</v>
      </c>
      <c r="D212" s="1">
        <v>46</v>
      </c>
      <c r="E212" s="1">
        <f t="shared" si="34"/>
        <v>75</v>
      </c>
      <c r="F212" s="1">
        <f t="shared" si="35"/>
        <v>37.5</v>
      </c>
      <c r="G212" s="1">
        <v>81.2</v>
      </c>
      <c r="H212" s="1">
        <f>G212*0.5</f>
        <v>40.6</v>
      </c>
      <c r="I212" s="1">
        <f>F212+H212</f>
        <v>78.1</v>
      </c>
      <c r="J212" s="1">
        <v>1</v>
      </c>
    </row>
    <row r="213" spans="1:10" ht="12.75">
      <c r="A213" s="1" t="s">
        <v>101</v>
      </c>
      <c r="B213" s="1" t="s">
        <v>99</v>
      </c>
      <c r="C213" s="1">
        <v>26.5</v>
      </c>
      <c r="D213" s="1">
        <v>43</v>
      </c>
      <c r="E213" s="1">
        <f t="shared" si="34"/>
        <v>69.5</v>
      </c>
      <c r="F213" s="1">
        <f t="shared" si="35"/>
        <v>34.75</v>
      </c>
      <c r="G213" s="1">
        <v>79.6</v>
      </c>
      <c r="H213" s="1">
        <f>G213*0.5</f>
        <v>39.8</v>
      </c>
      <c r="I213" s="1">
        <f>F213+H213</f>
        <v>74.55</v>
      </c>
      <c r="J213" s="1">
        <v>2</v>
      </c>
    </row>
    <row r="214" spans="1:10" ht="12.75">
      <c r="A214" s="1" t="s">
        <v>100</v>
      </c>
      <c r="B214" s="1" t="s">
        <v>99</v>
      </c>
      <c r="C214" s="1">
        <v>24.5</v>
      </c>
      <c r="D214" s="1">
        <v>41</v>
      </c>
      <c r="E214" s="1">
        <f t="shared" si="34"/>
        <v>65.5</v>
      </c>
      <c r="F214" s="1">
        <f t="shared" si="35"/>
        <v>32.75</v>
      </c>
      <c r="G214" s="1">
        <v>79.8</v>
      </c>
      <c r="H214" s="1">
        <f>G214*0.5</f>
        <v>39.9</v>
      </c>
      <c r="I214" s="1">
        <f>F214+H214</f>
        <v>72.65</v>
      </c>
      <c r="J214" s="1">
        <v>3</v>
      </c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 t="s">
        <v>105</v>
      </c>
      <c r="B216" s="1" t="s">
        <v>103</v>
      </c>
      <c r="C216" s="1">
        <v>22.5</v>
      </c>
      <c r="D216" s="1">
        <v>39</v>
      </c>
      <c r="E216" s="1">
        <f>C216+D216</f>
        <v>61.5</v>
      </c>
      <c r="F216" s="1">
        <f>E216*0.5</f>
        <v>30.75</v>
      </c>
      <c r="G216" s="1">
        <v>79.8</v>
      </c>
      <c r="H216" s="1">
        <f>G216*0.5</f>
        <v>39.9</v>
      </c>
      <c r="I216" s="1">
        <f>F216+H216</f>
        <v>70.65</v>
      </c>
      <c r="J216" s="1">
        <v>1</v>
      </c>
    </row>
    <row r="217" spans="1:10" ht="12.75">
      <c r="A217" s="1" t="s">
        <v>106</v>
      </c>
      <c r="B217" s="1" t="s">
        <v>103</v>
      </c>
      <c r="C217" s="1">
        <v>21.5</v>
      </c>
      <c r="D217" s="1">
        <v>39</v>
      </c>
      <c r="E217" s="1">
        <f>C217+D217</f>
        <v>60.5</v>
      </c>
      <c r="F217" s="1">
        <f>E217*0.5</f>
        <v>30.25</v>
      </c>
      <c r="G217" s="1">
        <v>77.8</v>
      </c>
      <c r="H217" s="1">
        <f>G217*0.5</f>
        <v>38.9</v>
      </c>
      <c r="I217" s="1">
        <f>F217+H217</f>
        <v>69.15</v>
      </c>
      <c r="J217" s="1">
        <v>2</v>
      </c>
    </row>
    <row r="218" spans="1:10" ht="12.75">
      <c r="A218" s="1" t="s">
        <v>104</v>
      </c>
      <c r="B218" s="1" t="s">
        <v>103</v>
      </c>
      <c r="C218" s="1">
        <v>22.5</v>
      </c>
      <c r="D218" s="1">
        <v>43</v>
      </c>
      <c r="E218" s="1">
        <f>C218+D218</f>
        <v>65.5</v>
      </c>
      <c r="F218" s="1">
        <f>E218*0.5</f>
        <v>32.75</v>
      </c>
      <c r="G218" s="6" t="s">
        <v>236</v>
      </c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 t="s">
        <v>109</v>
      </c>
      <c r="B220" s="1" t="s">
        <v>107</v>
      </c>
      <c r="C220" s="1">
        <v>26</v>
      </c>
      <c r="D220" s="1">
        <v>39</v>
      </c>
      <c r="E220" s="1">
        <f>C220+D220</f>
        <v>65</v>
      </c>
      <c r="F220" s="1">
        <f>E220*0.5</f>
        <v>32.5</v>
      </c>
      <c r="G220" s="1">
        <v>87.2</v>
      </c>
      <c r="H220" s="1">
        <f>G220*0.5</f>
        <v>43.6</v>
      </c>
      <c r="I220" s="1">
        <f>F220+H220</f>
        <v>76.1</v>
      </c>
      <c r="J220" s="1">
        <v>1</v>
      </c>
    </row>
    <row r="221" spans="1:10" ht="12.75">
      <c r="A221" s="1" t="s">
        <v>108</v>
      </c>
      <c r="B221" s="1" t="s">
        <v>107</v>
      </c>
      <c r="C221" s="1">
        <v>25</v>
      </c>
      <c r="D221" s="1">
        <v>40</v>
      </c>
      <c r="E221" s="1">
        <f>C221+D221</f>
        <v>65</v>
      </c>
      <c r="F221" s="1">
        <f>E221*0.5</f>
        <v>32.5</v>
      </c>
      <c r="G221" s="1">
        <v>82.8</v>
      </c>
      <c r="H221" s="1">
        <f>G221*0.5</f>
        <v>41.4</v>
      </c>
      <c r="I221" s="1">
        <f>F221+H221</f>
        <v>73.9</v>
      </c>
      <c r="J221" s="1">
        <v>2</v>
      </c>
    </row>
    <row r="222" spans="1:10" ht="12.75">
      <c r="A222" s="1" t="s">
        <v>110</v>
      </c>
      <c r="B222" s="1" t="s">
        <v>107</v>
      </c>
      <c r="C222" s="1">
        <v>22</v>
      </c>
      <c r="D222" s="1">
        <v>41</v>
      </c>
      <c r="E222" s="1">
        <f>C222+D222</f>
        <v>63</v>
      </c>
      <c r="F222" s="1">
        <f>E222*0.5</f>
        <v>31.5</v>
      </c>
      <c r="G222" s="1">
        <v>79.6</v>
      </c>
      <c r="H222" s="1">
        <f>G222*0.5</f>
        <v>39.8</v>
      </c>
      <c r="I222" s="1">
        <f>F222+H222</f>
        <v>71.3</v>
      </c>
      <c r="J222" s="1">
        <v>3</v>
      </c>
    </row>
    <row r="223" spans="1:10" ht="12.75">
      <c r="A223" s="1" t="s">
        <v>111</v>
      </c>
      <c r="B223" s="1" t="s">
        <v>107</v>
      </c>
      <c r="C223" s="1">
        <v>23</v>
      </c>
      <c r="D223" s="1">
        <v>40</v>
      </c>
      <c r="E223" s="1">
        <f>C223+D223</f>
        <v>63</v>
      </c>
      <c r="F223" s="1">
        <f>E223*0.5</f>
        <v>31.5</v>
      </c>
      <c r="G223" s="1">
        <v>78.2</v>
      </c>
      <c r="H223" s="1">
        <f>G223*0.5</f>
        <v>39.1</v>
      </c>
      <c r="I223" s="1">
        <f>F223+H223</f>
        <v>70.6</v>
      </c>
      <c r="J223" s="1">
        <v>4</v>
      </c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 t="s">
        <v>115</v>
      </c>
      <c r="B225" s="1" t="s">
        <v>112</v>
      </c>
      <c r="C225" s="1">
        <v>29.5</v>
      </c>
      <c r="D225" s="1">
        <v>41</v>
      </c>
      <c r="E225" s="1">
        <f t="shared" si="34"/>
        <v>70.5</v>
      </c>
      <c r="F225" s="1">
        <f t="shared" si="35"/>
        <v>35.25</v>
      </c>
      <c r="G225" s="1">
        <v>85.6</v>
      </c>
      <c r="H225" s="1">
        <f>G225*0.5</f>
        <v>42.8</v>
      </c>
      <c r="I225" s="1">
        <f>F225+H225</f>
        <v>78.05</v>
      </c>
      <c r="J225" s="1">
        <v>1</v>
      </c>
    </row>
    <row r="226" spans="1:10" ht="12.75">
      <c r="A226" s="1" t="s">
        <v>113</v>
      </c>
      <c r="B226" s="1" t="s">
        <v>112</v>
      </c>
      <c r="C226" s="1">
        <v>26.5</v>
      </c>
      <c r="D226" s="1">
        <v>43</v>
      </c>
      <c r="E226" s="1">
        <f t="shared" si="34"/>
        <v>69.5</v>
      </c>
      <c r="F226" s="1">
        <f t="shared" si="35"/>
        <v>34.75</v>
      </c>
      <c r="G226" s="1">
        <v>80.8</v>
      </c>
      <c r="H226" s="1">
        <f>G226*0.5</f>
        <v>40.4</v>
      </c>
      <c r="I226" s="1">
        <f>F226+H226</f>
        <v>75.15</v>
      </c>
      <c r="J226" s="1">
        <v>2</v>
      </c>
    </row>
    <row r="227" spans="1:10" ht="12.75">
      <c r="A227" s="1" t="s">
        <v>114</v>
      </c>
      <c r="B227" s="1" t="s">
        <v>112</v>
      </c>
      <c r="C227" s="1">
        <v>23</v>
      </c>
      <c r="D227" s="1">
        <v>44</v>
      </c>
      <c r="E227" s="1">
        <f t="shared" si="34"/>
        <v>67</v>
      </c>
      <c r="F227" s="1">
        <f t="shared" si="35"/>
        <v>33.5</v>
      </c>
      <c r="G227" s="1">
        <v>78.4</v>
      </c>
      <c r="H227" s="1">
        <f>G227*0.5</f>
        <v>39.2</v>
      </c>
      <c r="I227" s="1">
        <f>F227+H227</f>
        <v>72.7</v>
      </c>
      <c r="J227" s="1">
        <v>3</v>
      </c>
    </row>
  </sheetData>
  <sheetProtection/>
  <autoFilter ref="E1:E227"/>
  <mergeCells count="1">
    <mergeCell ref="A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雅安市人力资源和社会保障局人社局机关【信息管理科】侯斌</cp:lastModifiedBy>
  <cp:lastPrinted>2017-11-13T08:18:42Z</cp:lastPrinted>
  <dcterms:created xsi:type="dcterms:W3CDTF">2017-10-28T09:04:45Z</dcterms:created>
  <dcterms:modified xsi:type="dcterms:W3CDTF">2017-11-13T09:03:37Z</dcterms:modified>
  <cp:category/>
  <cp:version/>
  <cp:contentType/>
  <cp:contentStatus/>
</cp:coreProperties>
</file>