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440"/>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<sst xmlns="http://schemas.openxmlformats.org/spreadsheetml/2006/main" count="133">
  <si>
    <t>2017年固原市市直机关事业单位公开遴选公务员工作人员拟转任人员名单</t>
  </si>
  <si>
    <t>序号</t>
  </si>
  <si>
    <t>遴选职位</t>
  </si>
  <si>
    <t>职位代码</t>
  </si>
  <si>
    <t>遴选人数</t>
  </si>
  <si>
    <t>准考证号</t>
  </si>
  <si>
    <t>姓  名</t>
  </si>
  <si>
    <t>笔试成绩</t>
  </si>
  <si>
    <t>面试成绩</t>
  </si>
  <si>
    <t>笔试成绩排名</t>
  </si>
  <si>
    <t>考试成绩</t>
  </si>
  <si>
    <t>考察成绩</t>
  </si>
  <si>
    <t>综合得分</t>
  </si>
  <si>
    <t>综合排序</t>
  </si>
  <si>
    <t>备注</t>
  </si>
  <si>
    <t>固原市信访局 办公室文秘</t>
  </si>
  <si>
    <t>0101</t>
  </si>
  <si>
    <t>1</t>
  </si>
  <si>
    <t>020522</t>
  </si>
  <si>
    <t>牛玉东</t>
  </si>
  <si>
    <t>82</t>
  </si>
  <si>
    <t>82.2</t>
  </si>
  <si>
    <t>拟遴选</t>
  </si>
  <si>
    <t>固原市信访局 接访科科员</t>
  </si>
  <si>
    <t>0102</t>
  </si>
  <si>
    <t>010116</t>
  </si>
  <si>
    <t>高彩娟</t>
  </si>
  <si>
    <t>85</t>
  </si>
  <si>
    <t>78.2</t>
  </si>
  <si>
    <t>2</t>
  </si>
  <si>
    <t>固原市科协 办公室文秘</t>
  </si>
  <si>
    <t>0103</t>
  </si>
  <si>
    <t>020525</t>
  </si>
  <si>
    <t>贾世国</t>
  </si>
  <si>
    <t>78</t>
  </si>
  <si>
    <t>85.2</t>
  </si>
  <si>
    <t>82.9</t>
  </si>
  <si>
    <t>固原市科协 学会部科员</t>
  </si>
  <si>
    <t>0104</t>
  </si>
  <si>
    <t>010126</t>
  </si>
  <si>
    <t>张生宏</t>
  </si>
  <si>
    <t>79</t>
  </si>
  <si>
    <t>87</t>
  </si>
  <si>
    <t>84.23</t>
  </si>
  <si>
    <t>固原市安监局安全生产执法监察支队 安全生产执法监察</t>
  </si>
  <si>
    <t>0105</t>
  </si>
  <si>
    <t>010128</t>
  </si>
  <si>
    <t>张万锌</t>
  </si>
  <si>
    <t>70</t>
  </si>
  <si>
    <t>83</t>
  </si>
  <si>
    <t>010129</t>
  </si>
  <si>
    <t>杨龙玉</t>
  </si>
  <si>
    <t>66</t>
  </si>
  <si>
    <t>78.8</t>
  </si>
  <si>
    <t>固原市安监局安全生产应急救援指挥中心 安全生产应急救援指挥</t>
  </si>
  <si>
    <t>0106</t>
  </si>
  <si>
    <t>010211</t>
  </si>
  <si>
    <t>王艳</t>
  </si>
  <si>
    <t>76</t>
  </si>
  <si>
    <t>74.6</t>
  </si>
  <si>
    <t>010212</t>
  </si>
  <si>
    <t>靳玲</t>
  </si>
  <si>
    <t>68</t>
  </si>
  <si>
    <t>74.2</t>
  </si>
  <si>
    <t>固原市市场监管局食品安全监督所 食品安全监管员</t>
  </si>
  <si>
    <t>0107</t>
  </si>
  <si>
    <t>010221</t>
  </si>
  <si>
    <t>虎秀娟</t>
  </si>
  <si>
    <t>71.5</t>
  </si>
  <si>
    <t>固原市价格监督检查局        价格监督检查员（综合）</t>
  </si>
  <si>
    <t>0108</t>
  </si>
  <si>
    <t>010222</t>
  </si>
  <si>
    <t>李明灿</t>
  </si>
  <si>
    <t>77.5</t>
  </si>
  <si>
    <t>固原市价格监督检查局        价格监督检查员（文秘）</t>
  </si>
  <si>
    <t>0118</t>
  </si>
  <si>
    <t>020715</t>
  </si>
  <si>
    <t>马鹏程</t>
  </si>
  <si>
    <t>80</t>
  </si>
  <si>
    <t>中共固原市纪委              派驻纪检组工作人员</t>
  </si>
  <si>
    <t>0109</t>
  </si>
  <si>
    <t>4</t>
  </si>
  <si>
    <t>010230</t>
  </si>
  <si>
    <t>段进南</t>
  </si>
  <si>
    <t>89.4</t>
  </si>
  <si>
    <t>6</t>
  </si>
  <si>
    <t>010305</t>
  </si>
  <si>
    <t>马文丽</t>
  </si>
  <si>
    <t>85.6</t>
  </si>
  <si>
    <t>3</t>
  </si>
  <si>
    <t>010315</t>
  </si>
  <si>
    <t>姬劭虎</t>
  </si>
  <si>
    <t>90</t>
  </si>
  <si>
    <t>010306</t>
  </si>
  <si>
    <t>冯丹</t>
  </si>
  <si>
    <t>88</t>
  </si>
  <si>
    <t>80.2</t>
  </si>
  <si>
    <t>中共固原市委党校            教务部科员</t>
  </si>
  <si>
    <t>0110</t>
  </si>
  <si>
    <t>010406</t>
  </si>
  <si>
    <t>徐文娟</t>
  </si>
  <si>
    <t>73.2</t>
  </si>
  <si>
    <t>77.31</t>
  </si>
  <si>
    <t>固原市档案局                档案管理科科员</t>
  </si>
  <si>
    <t>0112</t>
  </si>
  <si>
    <t>010408</t>
  </si>
  <si>
    <t>马小红</t>
  </si>
  <si>
    <t>固原市政府办公室 文秘</t>
  </si>
  <si>
    <t>0113</t>
  </si>
  <si>
    <t>020603</t>
  </si>
  <si>
    <t>苏琴</t>
  </si>
  <si>
    <t>固原市文广局 办公室文秘</t>
  </si>
  <si>
    <t>0114</t>
  </si>
  <si>
    <t>020604</t>
  </si>
  <si>
    <t>马倩</t>
  </si>
  <si>
    <t>81</t>
  </si>
  <si>
    <t>固原市委统战部              民族宗教科科员</t>
  </si>
  <si>
    <t>0115</t>
  </si>
  <si>
    <t>020622</t>
  </si>
  <si>
    <t>苏治花</t>
  </si>
  <si>
    <t>69</t>
  </si>
  <si>
    <t>81.4</t>
  </si>
  <si>
    <t>固原市委政研室 办公室文秘</t>
  </si>
  <si>
    <t>0116</t>
  </si>
  <si>
    <t>020707</t>
  </si>
  <si>
    <t>马潇</t>
  </si>
  <si>
    <t>79.6</t>
  </si>
  <si>
    <t>76.62</t>
  </si>
  <si>
    <t>固原市编办 办公室机要文秘</t>
  </si>
  <si>
    <t>0117</t>
  </si>
  <si>
    <t>020712</t>
  </si>
  <si>
    <t>吴麦船</t>
  </si>
  <si>
    <t>77.8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</si>
</sst>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2">
    <font>
      <sz val="11"/>
      <color theme="1"/>
      <name val="宋体"/>
      <charset val="134"/>
      <scheme val="minor"/>
    </font>
    <font>
      <sz val="22"/>
      <name val="方正小标宋简体"/>
      <charset val="134"/>
    </font>
    <font>
      <sz val="12"/>
      <name val="仿宋_GB2312"/>
      <charset val="134"/>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5"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12" applyNumberFormat="0" applyFont="0" applyAlignment="0" applyProtection="0">
      <alignment vertical="center"/>
    </xf>
    <xf numFmtId="0" fontId="9" fillId="20"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6" applyNumberFormat="0" applyFill="0" applyAlignment="0" applyProtection="0">
      <alignment vertical="center"/>
    </xf>
    <xf numFmtId="0" fontId="6" fillId="0" borderId="6" applyNumberFormat="0" applyFill="0" applyAlignment="0" applyProtection="0">
      <alignment vertical="center"/>
    </xf>
    <xf numFmtId="0" fontId="9" fillId="25" borderId="0" applyNumberFormat="0" applyBorder="0" applyAlignment="0" applyProtection="0">
      <alignment vertical="center"/>
    </xf>
    <xf numFmtId="0" fontId="12" fillId="0" borderId="9" applyNumberFormat="0" applyFill="0" applyAlignment="0" applyProtection="0">
      <alignment vertical="center"/>
    </xf>
    <xf numFmtId="0" fontId="9" fillId="19" borderId="0" applyNumberFormat="0" applyBorder="0" applyAlignment="0" applyProtection="0">
      <alignment vertical="center"/>
    </xf>
    <xf numFmtId="0" fontId="16" fillId="5" borderId="10" applyNumberFormat="0" applyAlignment="0" applyProtection="0">
      <alignment vertical="center"/>
    </xf>
    <xf numFmtId="0" fontId="11" fillId="5" borderId="8" applyNumberFormat="0" applyAlignment="0" applyProtection="0">
      <alignment vertical="center"/>
    </xf>
    <xf numFmtId="0" fontId="19" fillId="15" borderId="11" applyNumberFormat="0" applyAlignment="0" applyProtection="0">
      <alignment vertical="center"/>
    </xf>
    <xf numFmtId="0" fontId="8" fillId="24" borderId="0" applyNumberFormat="0" applyBorder="0" applyAlignment="0" applyProtection="0">
      <alignment vertical="center"/>
    </xf>
    <xf numFmtId="0" fontId="9" fillId="27" borderId="0" applyNumberFormat="0" applyBorder="0" applyAlignment="0" applyProtection="0">
      <alignment vertical="center"/>
    </xf>
    <xf numFmtId="0" fontId="3" fillId="0" borderId="5" applyNumberFormat="0" applyFill="0" applyAlignment="0" applyProtection="0">
      <alignment vertical="center"/>
    </xf>
    <xf numFmtId="0" fontId="10" fillId="0" borderId="7" applyNumberFormat="0" applyFill="0" applyAlignment="0" applyProtection="0">
      <alignment vertical="center"/>
    </xf>
    <xf numFmtId="0" fontId="17" fillId="14" borderId="0" applyNumberFormat="0" applyBorder="0" applyAlignment="0" applyProtection="0">
      <alignment vertical="center"/>
    </xf>
    <xf numFmtId="0" fontId="21" fillId="29" borderId="0" applyNumberFormat="0" applyBorder="0" applyAlignment="0" applyProtection="0">
      <alignment vertical="center"/>
    </xf>
    <xf numFmtId="0" fontId="8" fillId="7"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8" fillId="23" borderId="0" applyNumberFormat="0" applyBorder="0" applyAlignment="0" applyProtection="0">
      <alignment vertical="center"/>
    </xf>
    <xf numFmtId="0" fontId="9" fillId="26" borderId="0" applyNumberFormat="0" applyBorder="0" applyAlignment="0" applyProtection="0">
      <alignment vertical="center"/>
    </xf>
    <xf numFmtId="0" fontId="9" fillId="18" borderId="0" applyNumberFormat="0" applyBorder="0" applyAlignment="0" applyProtection="0">
      <alignment vertical="center"/>
    </xf>
    <xf numFmtId="0" fontId="8" fillId="30" borderId="0" applyNumberFormat="0" applyBorder="0" applyAlignment="0" applyProtection="0">
      <alignment vertical="center"/>
    </xf>
    <xf numFmtId="0" fontId="8" fillId="22" borderId="0" applyNumberFormat="0" applyBorder="0" applyAlignment="0" applyProtection="0">
      <alignment vertical="center"/>
    </xf>
    <xf numFmtId="0" fontId="9" fillId="21" borderId="0" applyNumberFormat="0" applyBorder="0" applyAlignment="0" applyProtection="0">
      <alignment vertical="center"/>
    </xf>
    <xf numFmtId="0" fontId="8" fillId="11" borderId="0" applyNumberFormat="0" applyBorder="0" applyAlignment="0" applyProtection="0">
      <alignment vertical="center"/>
    </xf>
    <xf numFmtId="0" fontId="9" fillId="32" borderId="0" applyNumberFormat="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cellStyleXfs>
  <cellXfs count="20">
    <xf numFmtId="0" fontId="0" fillId="0" borderId="0" xfId="0">
      <alignment vertical="center"/>
    </xf>
    <xf numFmtId="176" fontId="0" fillId="0" borderId="0" xfId="0" applyNumberFormat="1" applyBorder="1">
      <alignment vertical="center"/>
    </xf>
    <xf numFmtId="176" fontId="0" fillId="0" borderId="0" xfId="0" applyNumberFormat="1">
      <alignment vertical="center"/>
    </xf>
    <xf numFmtId="0" fontId="0" fillId="0" borderId="0" xfId="0" applyNumberFormat="1">
      <alignment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176" fontId="1" fillId="0" borderId="0" xfId="0" applyNumberFormat="1" applyFont="1" applyBorder="1" applyAlignment="1">
      <alignment horizontal="center" vertical="center"/>
    </xf>
    <xf numFmtId="0" fontId="1" fillId="0" borderId="1"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vertical="center"/>
    </xf>
    <xf numFmtId="0" fontId="2" fillId="0" borderId="2"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workbookViewId="0">
      <selection activeCell="A1" sqref="A1:N1"/>
    </sheetView>
  </sheetViews>
  <sheetFormatPr defaultColWidth="9" defaultRowHeight="13.5"/>
  <cols>
    <col min="1" max="1" width="7" customWidth="1"/>
    <col min="2" max="2" width="30.5" customWidth="1"/>
    <col min="3" max="3" width="6.125" customWidth="1"/>
    <col min="4" max="4" width="5.125" customWidth="1"/>
    <col min="5" max="6" width="9.875" customWidth="1"/>
    <col min="7" max="7" width="5.75" customWidth="1"/>
    <col min="8" max="8" width="6.125" customWidth="1"/>
    <col min="9" max="9" width="8.375" customWidth="1"/>
    <col min="10" max="10" width="5.125" style="1" customWidth="1"/>
    <col min="11" max="11" width="11.375" style="2" customWidth="1"/>
    <col min="12" max="13" width="6.125" style="3" customWidth="1"/>
    <col min="14" max="14" width="10" customWidth="1"/>
  </cols>
  <sheetData>
    <row r="1" ht="28.5" spans="1:14">
      <c r="A1" s="4" t="s">
        <v>0</v>
      </c>
      <c r="B1" s="4"/>
      <c r="C1" s="5"/>
      <c r="D1" s="5"/>
      <c r="E1" s="6"/>
      <c r="F1" s="6"/>
      <c r="G1" s="6"/>
      <c r="H1" s="6"/>
      <c r="I1" s="6"/>
      <c r="J1" s="11"/>
      <c r="K1" s="11"/>
      <c r="L1" s="12"/>
      <c r="M1" s="12"/>
      <c r="N1" s="6"/>
    </row>
    <row r="2" ht="28.5" spans="1:14">
      <c r="A2" s="7" t="s">
        <v>1</v>
      </c>
      <c r="B2" s="7" t="s">
        <v>2</v>
      </c>
      <c r="C2" s="8" t="s">
        <v>3</v>
      </c>
      <c r="D2" s="8" t="s">
        <v>4</v>
      </c>
      <c r="E2" s="8" t="s">
        <v>5</v>
      </c>
      <c r="F2" s="8" t="s">
        <v>6</v>
      </c>
      <c r="G2" s="8" t="s">
        <v>7</v>
      </c>
      <c r="H2" s="8" t="s">
        <v>8</v>
      </c>
      <c r="I2" s="13" t="s">
        <v>9</v>
      </c>
      <c r="J2" s="14" t="s">
        <v>10</v>
      </c>
      <c r="K2" s="15" t="s">
        <v>11</v>
      </c>
      <c r="L2" s="16" t="s">
        <v>12</v>
      </c>
      <c r="M2" s="16" t="s">
        <v>13</v>
      </c>
      <c r="N2" s="17" t="s">
        <v>14</v>
      </c>
    </row>
    <row r="3" ht="14.25" spans="1:14">
      <c r="A3" s="9">
        <v>1</v>
      </c>
      <c r="B3" s="7" t="s">
        <v>15</v>
      </c>
      <c r="C3" s="10" t="s">
        <v>16</v>
      </c>
      <c r="D3" s="10" t="s">
        <v>17</v>
      </c>
      <c r="E3" s="10" t="s">
        <v>18</v>
      </c>
      <c r="F3" s="10" t="s">
        <v>19</v>
      </c>
      <c r="G3" s="10" t="s">
        <v>20</v>
      </c>
      <c r="H3" s="10" t="s">
        <v>21</v>
      </c>
      <c r="I3" s="18" t="s">
        <v>17</v>
      </c>
      <c r="J3" s="19">
        <f t="shared" ref="J3:J24" si="0">G3*0.4+H3*0.5</f>
        <v>73.9</v>
      </c>
      <c r="K3" s="19">
        <v>9.23</v>
      </c>
      <c r="L3" s="19">
        <v>83.13</v>
      </c>
      <c r="M3" s="19">
        <v>1</v>
      </c>
      <c r="N3" s="10" t="s">
        <v>22</v>
      </c>
    </row>
    <row r="4" ht="14.25" spans="1:14">
      <c r="A4" s="9">
        <v>2</v>
      </c>
      <c r="B4" s="9" t="s">
        <v>23</v>
      </c>
      <c r="C4" s="10" t="s">
        <v>24</v>
      </c>
      <c r="D4" s="10" t="s">
        <v>17</v>
      </c>
      <c r="E4" s="10" t="s">
        <v>25</v>
      </c>
      <c r="F4" s="10" t="s">
        <v>26</v>
      </c>
      <c r="G4" s="10" t="s">
        <v>27</v>
      </c>
      <c r="H4" s="10" t="s">
        <v>28</v>
      </c>
      <c r="I4" s="18" t="s">
        <v>29</v>
      </c>
      <c r="J4" s="19">
        <f t="shared" si="0"/>
        <v>73.1</v>
      </c>
      <c r="K4" s="19">
        <v>8.96</v>
      </c>
      <c r="L4" s="19">
        <v>82.06</v>
      </c>
      <c r="M4" s="19">
        <v>1</v>
      </c>
      <c r="N4" s="10" t="s">
        <v>22</v>
      </c>
    </row>
    <row r="5" ht="14.25" spans="1:14">
      <c r="A5" s="9">
        <v>3</v>
      </c>
      <c r="B5" s="7" t="s">
        <v>30</v>
      </c>
      <c r="C5" s="10" t="s">
        <v>31</v>
      </c>
      <c r="D5" s="10" t="s">
        <v>17</v>
      </c>
      <c r="E5" s="10" t="s">
        <v>32</v>
      </c>
      <c r="F5" s="10" t="s">
        <v>33</v>
      </c>
      <c r="G5" s="10" t="s">
        <v>34</v>
      </c>
      <c r="H5" s="10" t="s">
        <v>35</v>
      </c>
      <c r="I5" s="18" t="s">
        <v>17</v>
      </c>
      <c r="J5" s="19">
        <f t="shared" si="0"/>
        <v>73.8</v>
      </c>
      <c r="K5" s="19">
        <v>9.1</v>
      </c>
      <c r="L5" s="19" t="s">
        <v>36</v>
      </c>
      <c r="M5" s="19">
        <v>1</v>
      </c>
      <c r="N5" s="10" t="s">
        <v>22</v>
      </c>
    </row>
    <row r="6" ht="14.25" spans="1:14">
      <c r="A6" s="9">
        <v>4</v>
      </c>
      <c r="B6" s="9" t="s">
        <v>37</v>
      </c>
      <c r="C6" s="10" t="s">
        <v>38</v>
      </c>
      <c r="D6" s="10" t="s">
        <v>17</v>
      </c>
      <c r="E6" s="10" t="s">
        <v>39</v>
      </c>
      <c r="F6" s="10" t="s">
        <v>40</v>
      </c>
      <c r="G6" s="10" t="s">
        <v>41</v>
      </c>
      <c r="H6" s="10" t="s">
        <v>42</v>
      </c>
      <c r="I6" s="18" t="s">
        <v>29</v>
      </c>
      <c r="J6" s="19">
        <f t="shared" si="0"/>
        <v>75.1</v>
      </c>
      <c r="K6" s="19">
        <v>9.13</v>
      </c>
      <c r="L6" s="19" t="s">
        <v>43</v>
      </c>
      <c r="M6" s="19">
        <v>1</v>
      </c>
      <c r="N6" s="10" t="s">
        <v>22</v>
      </c>
    </row>
    <row r="7" ht="14.25" spans="1:14">
      <c r="A7" s="9">
        <v>5</v>
      </c>
      <c r="B7" s="7" t="s">
        <v>44</v>
      </c>
      <c r="C7" s="10" t="s">
        <v>45</v>
      </c>
      <c r="D7" s="10" t="s">
        <v>29</v>
      </c>
      <c r="E7" s="10" t="s">
        <v>46</v>
      </c>
      <c r="F7" s="10" t="s">
        <v>47</v>
      </c>
      <c r="G7" s="10" t="s">
        <v>48</v>
      </c>
      <c r="H7" s="10" t="s">
        <v>49</v>
      </c>
      <c r="I7" s="18" t="s">
        <v>17</v>
      </c>
      <c r="J7" s="19">
        <f t="shared" si="0"/>
        <v>69.5</v>
      </c>
      <c r="K7" s="19">
        <v>8.72</v>
      </c>
      <c r="L7" s="19">
        <v>78.22</v>
      </c>
      <c r="M7" s="19">
        <v>1</v>
      </c>
      <c r="N7" s="10" t="s">
        <v>22</v>
      </c>
    </row>
    <row r="8" ht="14.25" spans="1:14">
      <c r="A8" s="9">
        <v>6</v>
      </c>
      <c r="B8" s="7"/>
      <c r="C8" s="10"/>
      <c r="D8" s="10"/>
      <c r="E8" s="10" t="s">
        <v>50</v>
      </c>
      <c r="F8" s="10" t="s">
        <v>51</v>
      </c>
      <c r="G8" s="10" t="s">
        <v>52</v>
      </c>
      <c r="H8" s="10" t="s">
        <v>53</v>
      </c>
      <c r="I8" s="18" t="s">
        <v>29</v>
      </c>
      <c r="J8" s="19">
        <f t="shared" si="0"/>
        <v>65.8</v>
      </c>
      <c r="K8" s="19">
        <v>8.92</v>
      </c>
      <c r="L8" s="19">
        <v>74.72</v>
      </c>
      <c r="M8" s="19">
        <v>2</v>
      </c>
      <c r="N8" s="10" t="s">
        <v>22</v>
      </c>
    </row>
    <row r="9" ht="14.25" spans="1:14">
      <c r="A9" s="9">
        <v>7</v>
      </c>
      <c r="B9" s="7" t="s">
        <v>54</v>
      </c>
      <c r="C9" s="10" t="s">
        <v>55</v>
      </c>
      <c r="D9" s="10" t="s">
        <v>29</v>
      </c>
      <c r="E9" s="10" t="s">
        <v>56</v>
      </c>
      <c r="F9" s="10" t="s">
        <v>57</v>
      </c>
      <c r="G9" s="10" t="s">
        <v>58</v>
      </c>
      <c r="H9" s="10" t="s">
        <v>59</v>
      </c>
      <c r="I9" s="18" t="s">
        <v>17</v>
      </c>
      <c r="J9" s="19">
        <f t="shared" si="0"/>
        <v>67.7</v>
      </c>
      <c r="K9" s="19">
        <v>8.9</v>
      </c>
      <c r="L9" s="19">
        <v>76.6</v>
      </c>
      <c r="M9" s="19">
        <v>1</v>
      </c>
      <c r="N9" s="10" t="s">
        <v>22</v>
      </c>
    </row>
    <row r="10" ht="14.25" spans="1:14">
      <c r="A10" s="9">
        <v>8</v>
      </c>
      <c r="B10" s="7"/>
      <c r="C10" s="10"/>
      <c r="D10" s="10"/>
      <c r="E10" s="10" t="s">
        <v>60</v>
      </c>
      <c r="F10" s="10" t="s">
        <v>61</v>
      </c>
      <c r="G10" s="10" t="s">
        <v>62</v>
      </c>
      <c r="H10" s="10" t="s">
        <v>63</v>
      </c>
      <c r="I10" s="18" t="s">
        <v>29</v>
      </c>
      <c r="J10" s="19">
        <f t="shared" si="0"/>
        <v>64.3</v>
      </c>
      <c r="K10" s="19">
        <v>8.6</v>
      </c>
      <c r="L10" s="19">
        <v>72.9</v>
      </c>
      <c r="M10" s="19">
        <v>2</v>
      </c>
      <c r="N10" s="10" t="s">
        <v>22</v>
      </c>
    </row>
    <row r="11" ht="28.5" spans="1:14">
      <c r="A11" s="9">
        <v>9</v>
      </c>
      <c r="B11" s="7" t="s">
        <v>64</v>
      </c>
      <c r="C11" s="10" t="s">
        <v>65</v>
      </c>
      <c r="D11" s="10" t="s">
        <v>17</v>
      </c>
      <c r="E11" s="10" t="s">
        <v>66</v>
      </c>
      <c r="F11" s="10" t="s">
        <v>67</v>
      </c>
      <c r="G11" s="10" t="s">
        <v>68</v>
      </c>
      <c r="H11" s="10" t="s">
        <v>59</v>
      </c>
      <c r="I11" s="18" t="s">
        <v>17</v>
      </c>
      <c r="J11" s="19">
        <f t="shared" si="0"/>
        <v>65.9</v>
      </c>
      <c r="K11" s="19">
        <v>9.09</v>
      </c>
      <c r="L11" s="19">
        <v>74.99</v>
      </c>
      <c r="M11" s="19">
        <v>1</v>
      </c>
      <c r="N11" s="10" t="s">
        <v>22</v>
      </c>
    </row>
    <row r="12" ht="28.5" spans="1:14">
      <c r="A12" s="9">
        <v>10</v>
      </c>
      <c r="B12" s="7" t="s">
        <v>69</v>
      </c>
      <c r="C12" s="10" t="s">
        <v>70</v>
      </c>
      <c r="D12" s="10" t="s">
        <v>17</v>
      </c>
      <c r="E12" s="10" t="s">
        <v>71</v>
      </c>
      <c r="F12" s="10" t="s">
        <v>72</v>
      </c>
      <c r="G12" s="10" t="s">
        <v>73</v>
      </c>
      <c r="H12" s="10" t="s">
        <v>42</v>
      </c>
      <c r="I12" s="18" t="s">
        <v>29</v>
      </c>
      <c r="J12" s="19">
        <f t="shared" si="0"/>
        <v>74.5</v>
      </c>
      <c r="K12" s="19">
        <v>8.46</v>
      </c>
      <c r="L12" s="19">
        <v>82.96</v>
      </c>
      <c r="M12" s="19">
        <v>1</v>
      </c>
      <c r="N12" s="10" t="s">
        <v>22</v>
      </c>
    </row>
    <row r="13" ht="28.5" spans="1:14">
      <c r="A13" s="9">
        <v>11</v>
      </c>
      <c r="B13" s="7" t="s">
        <v>74</v>
      </c>
      <c r="C13" s="10" t="s">
        <v>75</v>
      </c>
      <c r="D13" s="10" t="s">
        <v>17</v>
      </c>
      <c r="E13" s="10" t="s">
        <v>76</v>
      </c>
      <c r="F13" s="10" t="s">
        <v>77</v>
      </c>
      <c r="G13" s="10" t="s">
        <v>78</v>
      </c>
      <c r="H13" s="10" t="s">
        <v>35</v>
      </c>
      <c r="I13" s="18" t="s">
        <v>17</v>
      </c>
      <c r="J13" s="19">
        <f t="shared" si="0"/>
        <v>74.6</v>
      </c>
      <c r="K13" s="19">
        <v>8.55</v>
      </c>
      <c r="L13" s="19">
        <v>83.15</v>
      </c>
      <c r="M13" s="19">
        <v>1</v>
      </c>
      <c r="N13" s="10" t="s">
        <v>22</v>
      </c>
    </row>
    <row r="14" ht="14.25" spans="1:14">
      <c r="A14" s="9">
        <v>12</v>
      </c>
      <c r="B14" s="7" t="s">
        <v>79</v>
      </c>
      <c r="C14" s="10" t="s">
        <v>80</v>
      </c>
      <c r="D14" s="10" t="s">
        <v>81</v>
      </c>
      <c r="E14" s="10" t="s">
        <v>82</v>
      </c>
      <c r="F14" s="10" t="s">
        <v>83</v>
      </c>
      <c r="G14" s="10" t="s">
        <v>27</v>
      </c>
      <c r="H14" s="10" t="s">
        <v>84</v>
      </c>
      <c r="I14" s="18" t="s">
        <v>85</v>
      </c>
      <c r="J14" s="19">
        <f t="shared" si="0"/>
        <v>78.7</v>
      </c>
      <c r="K14" s="19">
        <v>9.19</v>
      </c>
      <c r="L14" s="19">
        <v>87.89</v>
      </c>
      <c r="M14" s="19">
        <v>1</v>
      </c>
      <c r="N14" s="10" t="s">
        <v>22</v>
      </c>
    </row>
    <row r="15" ht="14.25" spans="1:14">
      <c r="A15" s="9">
        <v>13</v>
      </c>
      <c r="B15" s="7"/>
      <c r="C15" s="10"/>
      <c r="D15" s="10"/>
      <c r="E15" s="10" t="s">
        <v>86</v>
      </c>
      <c r="F15" s="10" t="s">
        <v>87</v>
      </c>
      <c r="G15" s="10" t="s">
        <v>42</v>
      </c>
      <c r="H15" s="10" t="s">
        <v>88</v>
      </c>
      <c r="I15" s="18" t="s">
        <v>89</v>
      </c>
      <c r="J15" s="19">
        <f t="shared" si="0"/>
        <v>77.6</v>
      </c>
      <c r="K15" s="19">
        <v>9</v>
      </c>
      <c r="L15" s="19">
        <v>86.6</v>
      </c>
      <c r="M15" s="19">
        <v>2</v>
      </c>
      <c r="N15" s="10" t="s">
        <v>22</v>
      </c>
    </row>
    <row r="16" ht="14.25" spans="1:14">
      <c r="A16" s="9">
        <v>14</v>
      </c>
      <c r="B16" s="7"/>
      <c r="C16" s="10"/>
      <c r="D16" s="10"/>
      <c r="E16" s="10" t="s">
        <v>90</v>
      </c>
      <c r="F16" s="10" t="s">
        <v>91</v>
      </c>
      <c r="G16" s="10" t="s">
        <v>92</v>
      </c>
      <c r="H16" s="10" t="s">
        <v>78</v>
      </c>
      <c r="I16" s="18" t="s">
        <v>17</v>
      </c>
      <c r="J16" s="19">
        <f t="shared" si="0"/>
        <v>76</v>
      </c>
      <c r="K16" s="19">
        <v>9.42</v>
      </c>
      <c r="L16" s="19">
        <v>85.42</v>
      </c>
      <c r="M16" s="19">
        <v>3</v>
      </c>
      <c r="N16" s="10" t="s">
        <v>22</v>
      </c>
    </row>
    <row r="17" ht="14.25" spans="1:14">
      <c r="A17" s="9">
        <v>15</v>
      </c>
      <c r="B17" s="7"/>
      <c r="C17" s="10"/>
      <c r="D17" s="10"/>
      <c r="E17" s="10" t="s">
        <v>93</v>
      </c>
      <c r="F17" s="10" t="s">
        <v>94</v>
      </c>
      <c r="G17" s="10" t="s">
        <v>95</v>
      </c>
      <c r="H17" s="10" t="s">
        <v>96</v>
      </c>
      <c r="I17" s="18" t="s">
        <v>29</v>
      </c>
      <c r="J17" s="19">
        <f t="shared" si="0"/>
        <v>75.3</v>
      </c>
      <c r="K17" s="19">
        <v>9.5</v>
      </c>
      <c r="L17" s="19">
        <v>84.8</v>
      </c>
      <c r="M17" s="19">
        <v>4</v>
      </c>
      <c r="N17" s="10" t="s">
        <v>22</v>
      </c>
    </row>
    <row r="18" ht="28.5" spans="1:14">
      <c r="A18" s="9">
        <v>16</v>
      </c>
      <c r="B18" s="7" t="s">
        <v>97</v>
      </c>
      <c r="C18" s="10" t="s">
        <v>98</v>
      </c>
      <c r="D18" s="10" t="s">
        <v>17</v>
      </c>
      <c r="E18" s="10" t="s">
        <v>99</v>
      </c>
      <c r="F18" s="10" t="s">
        <v>100</v>
      </c>
      <c r="G18" s="10" t="s">
        <v>34</v>
      </c>
      <c r="H18" s="10" t="s">
        <v>101</v>
      </c>
      <c r="I18" s="18" t="s">
        <v>29</v>
      </c>
      <c r="J18" s="19">
        <f t="shared" si="0"/>
        <v>67.8</v>
      </c>
      <c r="K18" s="19">
        <v>9.51</v>
      </c>
      <c r="L18" s="19" t="s">
        <v>102</v>
      </c>
      <c r="M18" s="19">
        <v>1</v>
      </c>
      <c r="N18" s="10" t="s">
        <v>22</v>
      </c>
    </row>
    <row r="19" ht="28.5" spans="1:14">
      <c r="A19" s="9">
        <v>17</v>
      </c>
      <c r="B19" s="7" t="s">
        <v>103</v>
      </c>
      <c r="C19" s="10" t="s">
        <v>104</v>
      </c>
      <c r="D19" s="8" t="s">
        <v>17</v>
      </c>
      <c r="E19" s="10" t="s">
        <v>105</v>
      </c>
      <c r="F19" s="10" t="s">
        <v>106</v>
      </c>
      <c r="G19" s="10" t="s">
        <v>95</v>
      </c>
      <c r="H19" s="10" t="s">
        <v>27</v>
      </c>
      <c r="I19" s="18" t="s">
        <v>17</v>
      </c>
      <c r="J19" s="19">
        <f t="shared" si="0"/>
        <v>77.7</v>
      </c>
      <c r="K19" s="19">
        <v>8.67</v>
      </c>
      <c r="L19" s="19">
        <v>86.37</v>
      </c>
      <c r="M19" s="19">
        <v>1</v>
      </c>
      <c r="N19" s="10" t="s">
        <v>22</v>
      </c>
    </row>
    <row r="20" ht="14.25" spans="1:14">
      <c r="A20" s="9">
        <v>18</v>
      </c>
      <c r="B20" s="9" t="s">
        <v>107</v>
      </c>
      <c r="C20" s="10" t="s">
        <v>108</v>
      </c>
      <c r="D20" s="10" t="s">
        <v>17</v>
      </c>
      <c r="E20" s="10" t="s">
        <v>109</v>
      </c>
      <c r="F20" s="10" t="s">
        <v>110</v>
      </c>
      <c r="G20" s="10" t="s">
        <v>58</v>
      </c>
      <c r="H20" s="10" t="s">
        <v>58</v>
      </c>
      <c r="I20" s="18" t="s">
        <v>17</v>
      </c>
      <c r="J20" s="19">
        <f t="shared" si="0"/>
        <v>68.4</v>
      </c>
      <c r="K20" s="19">
        <v>8.71</v>
      </c>
      <c r="L20" s="19">
        <v>77.11</v>
      </c>
      <c r="M20" s="19">
        <v>1</v>
      </c>
      <c r="N20" s="10" t="s">
        <v>22</v>
      </c>
    </row>
    <row r="21" ht="14.25" spans="1:14">
      <c r="A21" s="9">
        <v>19</v>
      </c>
      <c r="B21" s="7" t="s">
        <v>111</v>
      </c>
      <c r="C21" s="10" t="s">
        <v>112</v>
      </c>
      <c r="D21" s="10" t="s">
        <v>17</v>
      </c>
      <c r="E21" s="10" t="s">
        <v>113</v>
      </c>
      <c r="F21" s="10" t="s">
        <v>114</v>
      </c>
      <c r="G21" s="10" t="s">
        <v>115</v>
      </c>
      <c r="H21" s="10" t="s">
        <v>42</v>
      </c>
      <c r="I21" s="18" t="s">
        <v>29</v>
      </c>
      <c r="J21" s="19">
        <f t="shared" si="0"/>
        <v>75.9</v>
      </c>
      <c r="K21" s="19">
        <v>9.37</v>
      </c>
      <c r="L21" s="19">
        <v>85.27</v>
      </c>
      <c r="M21" s="19">
        <v>1</v>
      </c>
      <c r="N21" s="10" t="s">
        <v>22</v>
      </c>
    </row>
    <row r="22" ht="28.5" spans="1:14">
      <c r="A22" s="9">
        <v>20</v>
      </c>
      <c r="B22" s="7" t="s">
        <v>116</v>
      </c>
      <c r="C22" s="10" t="s">
        <v>117</v>
      </c>
      <c r="D22" s="10" t="s">
        <v>17</v>
      </c>
      <c r="E22" s="10" t="s">
        <v>118</v>
      </c>
      <c r="F22" s="10" t="s">
        <v>119</v>
      </c>
      <c r="G22" s="10" t="s">
        <v>120</v>
      </c>
      <c r="H22" s="10" t="s">
        <v>121</v>
      </c>
      <c r="I22" s="18" t="s">
        <v>17</v>
      </c>
      <c r="J22" s="19">
        <f t="shared" si="0"/>
        <v>68.3</v>
      </c>
      <c r="K22" s="19">
        <v>9.48</v>
      </c>
      <c r="L22" s="19">
        <v>77.78</v>
      </c>
      <c r="M22" s="19">
        <v>1</v>
      </c>
      <c r="N22" s="10" t="s">
        <v>22</v>
      </c>
    </row>
    <row r="23" ht="14.25" spans="1:14">
      <c r="A23" s="9">
        <v>21</v>
      </c>
      <c r="B23" s="9" t="s">
        <v>122</v>
      </c>
      <c r="C23" s="10" t="s">
        <v>123</v>
      </c>
      <c r="D23" s="10" t="s">
        <v>17</v>
      </c>
      <c r="E23" s="10" t="s">
        <v>124</v>
      </c>
      <c r="F23" s="10" t="s">
        <v>125</v>
      </c>
      <c r="G23" s="10" t="s">
        <v>48</v>
      </c>
      <c r="H23" s="10" t="s">
        <v>126</v>
      </c>
      <c r="I23" s="18" t="s">
        <v>29</v>
      </c>
      <c r="J23" s="19">
        <f t="shared" si="0"/>
        <v>67.8</v>
      </c>
      <c r="K23" s="19">
        <v>8.82</v>
      </c>
      <c r="L23" s="19" t="s">
        <v>127</v>
      </c>
      <c r="M23" s="19">
        <v>1</v>
      </c>
      <c r="N23" s="10" t="s">
        <v>22</v>
      </c>
    </row>
    <row r="24" ht="14.25" spans="1:14">
      <c r="A24" s="9">
        <v>22</v>
      </c>
      <c r="B24" s="9" t="s">
        <v>128</v>
      </c>
      <c r="C24" s="10" t="s">
        <v>129</v>
      </c>
      <c r="D24" s="10" t="s">
        <v>17</v>
      </c>
      <c r="E24" s="10" t="s">
        <v>130</v>
      </c>
      <c r="F24" s="10" t="s">
        <v>131</v>
      </c>
      <c r="G24" s="10" t="s">
        <v>42</v>
      </c>
      <c r="H24" s="10" t="s">
        <v>132</v>
      </c>
      <c r="I24" s="18" t="s">
        <v>17</v>
      </c>
      <c r="J24" s="19">
        <f t="shared" si="0"/>
        <v>73.7</v>
      </c>
      <c r="K24" s="19">
        <v>9.4</v>
      </c>
      <c r="L24" s="19">
        <v>83.1</v>
      </c>
      <c r="M24" s="19">
        <v>1</v>
      </c>
      <c r="N24" s="10" t="s">
        <v>22</v>
      </c>
    </row>
  </sheetData>
  <sortState ref="E42:L43">
    <sortCondition ref="L42:L43" descending="1"/>
  </sortState>
  <mergeCells count="10">
    <mergeCell ref="A1:N1"/>
    <mergeCell ref="B7:B8"/>
    <mergeCell ref="B9:B10"/>
    <mergeCell ref="B14:B17"/>
    <mergeCell ref="C7:C8"/>
    <mergeCell ref="C9:C10"/>
    <mergeCell ref="C14:C17"/>
    <mergeCell ref="D7:D8"/>
    <mergeCell ref="D9:D10"/>
    <mergeCell ref="D14:D17"/>
  </mergeCells>
  <pageMargins left="0.700694444444445" right="0.700694444444445" top="0.751388888888889" bottom="0.751388888888889" header="0.297916666666667" footer="0.297916666666667"/>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2017-10-25T07:39:00Z</dcterms:created>
  <dcterms:modified xsi:type="dcterms:W3CDTF">2017-11-17T02:49:09Z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