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综合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<sst xmlns="http://schemas.openxmlformats.org/spreadsheetml/2006/main" count="25" uniqueCount="25">
  <si>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排名</t>
  </si>
  <si>
    <t>职位</t>
  </si>
  <si>
    <t>综合管理</t>
  </si>
  <si>
    <t>离退休人员管理</t>
  </si>
  <si>
    <t>准考证号</t>
  </si>
  <si>
    <t>姓名</t>
  </si>
  <si>
    <t>石晓敏</t>
  </si>
  <si>
    <t>刘艳霞</t>
  </si>
  <si>
    <t>郭倩彤</t>
  </si>
  <si>
    <t>方  堃</t>
  </si>
  <si>
    <t>徐  刚</t>
  </si>
  <si>
    <t>梁瑞洁</t>
  </si>
  <si>
    <t>郝晓利</t>
  </si>
  <si>
    <t>乔  琪</t>
  </si>
  <si>
    <t>陈  曦</t>
  </si>
  <si>
    <t>孙  娴</t>
  </si>
  <si>
    <t>王  伟</t>
  </si>
  <si>
    <t>赵晨曦</t>
  </si>
  <si>
    <t>综合成绩</t>
  </si>
  <si>
    <t>人事管理</t>
  </si>
  <si>
    <t>山西省供销合作社联合社2017年公开遴选工作人员
笔试成绩、面试成绩、综合成绩表</t>
  </si>
  <si>
    <t>笔试成绩</t>
  </si>
  <si>
    <t>面试成绩</t>
  </si>
  <si>
    <t>笔试成绩×50%</t>
  </si>
  <si>
    <t>面试成绩×50%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</si>
</sst>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/>
    </xf>
    <xf numFmtId="185" fontId="4" fillId="0" borderId="9" xfId="0" applyNumberFormat="1" applyFont="1" applyBorder="1" applyAlignment="1">
      <alignment horizontal="center" vertical="center" wrapText="1"/>
    </xf>
    <xf numFmtId="185" fontId="4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SheetLayoutView="100" zoomScalePageLayoutView="0" workbookViewId="0" topLeftCell="A7">
      <selection activeCell="K15" sqref="K15"/>
    </sheetView>
  </sheetViews>
  <sheetFormatPr defaultColWidth="9.00390625" defaultRowHeight="14.25"/>
  <cols>
    <col min="1" max="1" width="11.75390625" style="0" customWidth="1"/>
    <col min="2" max="2" width="18.125" style="1" customWidth="1"/>
    <col min="3" max="3" width="11.50390625" style="1" customWidth="1"/>
    <col min="4" max="4" width="12.625" style="1" customWidth="1"/>
    <col min="5" max="5" width="20.25390625" style="1" customWidth="1"/>
    <col min="6" max="6" width="12.625" style="1" customWidth="1"/>
    <col min="7" max="7" width="20.25390625" style="1" customWidth="1"/>
    <col min="8" max="8" width="12.625" style="1" customWidth="1"/>
    <col min="9" max="9" width="7.875" style="1" customWidth="1"/>
  </cols>
  <sheetData>
    <row r="2" spans="1:9" ht="49.5" customHeight="1">
      <c r="A2" s="12" t="s">
        <v>20</v>
      </c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14"/>
      <c r="B3" s="15"/>
      <c r="C3" s="15"/>
      <c r="D3" s="15"/>
      <c r="E3" s="15"/>
      <c r="F3" s="15"/>
      <c r="G3" s="15"/>
      <c r="H3" s="15"/>
      <c r="I3" s="15"/>
    </row>
    <row r="4" spans="1:8" ht="9.75" customHeight="1">
      <c r="A4" s="2"/>
      <c r="B4" s="2"/>
      <c r="C4" s="2"/>
      <c r="D4" s="2"/>
      <c r="E4" s="2"/>
      <c r="F4" s="2"/>
      <c r="G4" s="2"/>
      <c r="H4" s="2"/>
    </row>
    <row r="5" spans="1:9" s="9" customFormat="1" ht="36" customHeight="1">
      <c r="A5" s="18" t="s">
        <v>1</v>
      </c>
      <c r="B5" s="18" t="s">
        <v>4</v>
      </c>
      <c r="C5" s="18" t="s">
        <v>5</v>
      </c>
      <c r="D5" s="10" t="s">
        <v>21</v>
      </c>
      <c r="E5" s="10" t="s">
        <v>23</v>
      </c>
      <c r="F5" s="10" t="s">
        <v>22</v>
      </c>
      <c r="G5" s="10" t="s">
        <v>24</v>
      </c>
      <c r="H5" s="18" t="s">
        <v>18</v>
      </c>
      <c r="I5" s="18" t="s">
        <v>0</v>
      </c>
    </row>
    <row r="6" spans="1:9" ht="27" customHeight="1">
      <c r="A6" s="16" t="s">
        <v>2</v>
      </c>
      <c r="B6" s="5">
        <v>94101033423</v>
      </c>
      <c r="C6" s="5" t="s">
        <v>6</v>
      </c>
      <c r="D6" s="6">
        <v>75.5</v>
      </c>
      <c r="E6" s="7">
        <f aca="true" t="shared" si="0" ref="E6:E11">D6*0.5</f>
        <v>37.75</v>
      </c>
      <c r="F6" s="7">
        <v>84.6</v>
      </c>
      <c r="G6" s="7">
        <f aca="true" t="shared" si="1" ref="G6:G11">F6*0.5</f>
        <v>42.3</v>
      </c>
      <c r="H6" s="8">
        <f aca="true" t="shared" si="2" ref="H6:H11">E6+G6</f>
        <v>80.05</v>
      </c>
      <c r="I6" s="11">
        <v>1</v>
      </c>
    </row>
    <row r="7" spans="1:9" ht="27" customHeight="1">
      <c r="A7" s="16"/>
      <c r="B7" s="5">
        <v>94101021601</v>
      </c>
      <c r="C7" s="5" t="s">
        <v>7</v>
      </c>
      <c r="D7" s="6">
        <v>70</v>
      </c>
      <c r="E7" s="7">
        <f t="shared" si="0"/>
        <v>35</v>
      </c>
      <c r="F7" s="7">
        <v>82.64</v>
      </c>
      <c r="G7" s="7">
        <f t="shared" si="1"/>
        <v>41.32</v>
      </c>
      <c r="H7" s="8">
        <f t="shared" si="2"/>
        <v>76.32</v>
      </c>
      <c r="I7" s="11">
        <v>2</v>
      </c>
    </row>
    <row r="8" spans="1:9" ht="27" customHeight="1">
      <c r="A8" s="16"/>
      <c r="B8" s="5">
        <v>94101030207</v>
      </c>
      <c r="C8" s="5" t="s">
        <v>10</v>
      </c>
      <c r="D8" s="6">
        <v>65.5</v>
      </c>
      <c r="E8" s="7">
        <f>D8*0.5</f>
        <v>32.75</v>
      </c>
      <c r="F8" s="8">
        <v>85.3</v>
      </c>
      <c r="G8" s="7">
        <f>F8*0.5</f>
        <v>42.65</v>
      </c>
      <c r="H8" s="8">
        <f>E8+G8</f>
        <v>75.4</v>
      </c>
      <c r="I8" s="11">
        <v>3</v>
      </c>
    </row>
    <row r="9" spans="1:9" ht="27" customHeight="1">
      <c r="A9" s="16"/>
      <c r="B9" s="5">
        <v>94101030825</v>
      </c>
      <c r="C9" s="5" t="s">
        <v>11</v>
      </c>
      <c r="D9" s="6">
        <v>65.5</v>
      </c>
      <c r="E9" s="7">
        <f>D9*0.5</f>
        <v>32.75</v>
      </c>
      <c r="F9" s="8">
        <v>81.8</v>
      </c>
      <c r="G9" s="7">
        <f>F9*0.5</f>
        <v>40.9</v>
      </c>
      <c r="H9" s="8">
        <f>E9+G9</f>
        <v>73.65</v>
      </c>
      <c r="I9" s="11">
        <v>4</v>
      </c>
    </row>
    <row r="10" spans="1:9" ht="27" customHeight="1">
      <c r="A10" s="16"/>
      <c r="B10" s="5">
        <v>94101011012</v>
      </c>
      <c r="C10" s="5" t="s">
        <v>8</v>
      </c>
      <c r="D10" s="6">
        <v>66.5</v>
      </c>
      <c r="E10" s="7">
        <f t="shared" si="0"/>
        <v>33.25</v>
      </c>
      <c r="F10" s="7">
        <v>78.4</v>
      </c>
      <c r="G10" s="7">
        <f t="shared" si="1"/>
        <v>39.2</v>
      </c>
      <c r="H10" s="8">
        <f t="shared" si="2"/>
        <v>72.45</v>
      </c>
      <c r="I10" s="11">
        <v>5</v>
      </c>
    </row>
    <row r="11" spans="1:9" ht="27" customHeight="1">
      <c r="A11" s="16"/>
      <c r="B11" s="5">
        <v>94101011418</v>
      </c>
      <c r="C11" s="5" t="s">
        <v>9</v>
      </c>
      <c r="D11" s="6">
        <v>66.5</v>
      </c>
      <c r="E11" s="7">
        <f t="shared" si="0"/>
        <v>33.25</v>
      </c>
      <c r="F11" s="8">
        <v>0</v>
      </c>
      <c r="G11" s="7">
        <f t="shared" si="1"/>
        <v>0</v>
      </c>
      <c r="H11" s="8">
        <f t="shared" si="2"/>
        <v>33.25</v>
      </c>
      <c r="I11" s="11">
        <v>6</v>
      </c>
    </row>
    <row r="12" spans="1:9" ht="3" customHeight="1">
      <c r="A12" s="3"/>
      <c r="B12" s="4"/>
      <c r="C12" s="4"/>
      <c r="D12" s="6"/>
      <c r="E12" s="8"/>
      <c r="F12" s="8"/>
      <c r="G12" s="8"/>
      <c r="H12" s="8"/>
      <c r="I12" s="11"/>
    </row>
    <row r="13" spans="1:9" ht="27" customHeight="1">
      <c r="A13" s="17" t="s">
        <v>19</v>
      </c>
      <c r="B13" s="5">
        <v>94101033919</v>
      </c>
      <c r="C13" s="5" t="s">
        <v>13</v>
      </c>
      <c r="D13" s="6">
        <v>69</v>
      </c>
      <c r="E13" s="8">
        <f>D13*0.5</f>
        <v>34.5</v>
      </c>
      <c r="F13" s="8">
        <v>86.4</v>
      </c>
      <c r="G13" s="8">
        <f>F13*0.5</f>
        <v>43.2</v>
      </c>
      <c r="H13" s="8">
        <f>E13+G13</f>
        <v>77.7</v>
      </c>
      <c r="I13" s="11">
        <v>1</v>
      </c>
    </row>
    <row r="14" spans="1:9" ht="27" customHeight="1">
      <c r="A14" s="16"/>
      <c r="B14" s="5">
        <v>94101034417</v>
      </c>
      <c r="C14" s="5" t="s">
        <v>12</v>
      </c>
      <c r="D14" s="6">
        <v>69.5</v>
      </c>
      <c r="E14" s="8">
        <f>D14*0.5</f>
        <v>34.75</v>
      </c>
      <c r="F14" s="8">
        <v>83.8</v>
      </c>
      <c r="G14" s="8">
        <f>F14*0.5</f>
        <v>41.9</v>
      </c>
      <c r="H14" s="8">
        <f>E14+G14</f>
        <v>76.65</v>
      </c>
      <c r="I14" s="11">
        <v>2</v>
      </c>
    </row>
    <row r="15" spans="1:9" ht="27" customHeight="1">
      <c r="A15" s="16"/>
      <c r="B15" s="5">
        <v>94101010820</v>
      </c>
      <c r="C15" s="5" t="s">
        <v>14</v>
      </c>
      <c r="D15" s="6">
        <v>67</v>
      </c>
      <c r="E15" s="8">
        <f>D15*0.5</f>
        <v>33.5</v>
      </c>
      <c r="F15" s="8">
        <v>85.62</v>
      </c>
      <c r="G15" s="8">
        <f>F15*0.5</f>
        <v>42.81</v>
      </c>
      <c r="H15" s="8">
        <f>E15+G15</f>
        <v>76.31</v>
      </c>
      <c r="I15" s="11">
        <v>3</v>
      </c>
    </row>
    <row r="16" spans="1:9" ht="3" customHeight="1">
      <c r="A16" s="3"/>
      <c r="B16" s="4"/>
      <c r="C16" s="4"/>
      <c r="D16" s="6"/>
      <c r="E16" s="8"/>
      <c r="F16" s="8"/>
      <c r="G16" s="8"/>
      <c r="H16" s="8"/>
      <c r="I16" s="11"/>
    </row>
    <row r="17" spans="1:9" ht="27" customHeight="1">
      <c r="A17" s="16" t="s">
        <v>3</v>
      </c>
      <c r="B17" s="5">
        <v>94101012512</v>
      </c>
      <c r="C17" s="5" t="s">
        <v>15</v>
      </c>
      <c r="D17" s="6">
        <v>75.5</v>
      </c>
      <c r="E17" s="8">
        <f>D17*0.5</f>
        <v>37.75</v>
      </c>
      <c r="F17" s="8">
        <v>84.2</v>
      </c>
      <c r="G17" s="8">
        <f>F17*0.5</f>
        <v>42.1</v>
      </c>
      <c r="H17" s="8">
        <f>E17+G17</f>
        <v>79.85</v>
      </c>
      <c r="I17" s="11">
        <v>1</v>
      </c>
    </row>
    <row r="18" spans="1:9" ht="27" customHeight="1">
      <c r="A18" s="16"/>
      <c r="B18" s="5">
        <v>94101020623</v>
      </c>
      <c r="C18" s="5" t="s">
        <v>17</v>
      </c>
      <c r="D18" s="6">
        <v>69.5</v>
      </c>
      <c r="E18" s="8">
        <f>D18*0.5</f>
        <v>34.75</v>
      </c>
      <c r="F18" s="8">
        <v>86.3</v>
      </c>
      <c r="G18" s="8">
        <f>F18*0.5</f>
        <v>43.15</v>
      </c>
      <c r="H18" s="8">
        <f>E18+G18</f>
        <v>77.9</v>
      </c>
      <c r="I18" s="11">
        <v>2</v>
      </c>
    </row>
    <row r="19" spans="1:9" ht="27" customHeight="1">
      <c r="A19" s="16"/>
      <c r="B19" s="5">
        <v>94101010903</v>
      </c>
      <c r="C19" s="5" t="s">
        <v>16</v>
      </c>
      <c r="D19" s="6">
        <v>71</v>
      </c>
      <c r="E19" s="8">
        <f>D19*0.5</f>
        <v>35.5</v>
      </c>
      <c r="F19" s="8">
        <v>84.66</v>
      </c>
      <c r="G19" s="8">
        <f>F19*0.5</f>
        <v>42.33</v>
      </c>
      <c r="H19" s="8">
        <f>E19+G19</f>
        <v>77.83</v>
      </c>
      <c r="I19" s="11">
        <v>3</v>
      </c>
    </row>
  </sheetData>
  <sheetProtection/>
  <mergeCells count="5">
    <mergeCell ref="A6:A11"/>
    <mergeCell ref="A13:A15"/>
    <mergeCell ref="A17:A19"/>
    <mergeCell ref="A2:I2"/>
    <mergeCell ref="A3:I3"/>
  </mergeCells>
  <printOptions horizontalCentered="1"/>
  <pageMargins left="0.41" right="0.36" top="0.5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微软用户</cp:lastModifiedBy>
  <cp:lastPrinted>2017-12-03T06:13:30Z</cp:lastPrinted>
  <dcterms:created xsi:type="dcterms:W3CDTF">2012-06-06T01:30:27Z</dcterms:created>
  <dcterms:modified xsi:type="dcterms:W3CDTF">2017-12-03T06:14:03Z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