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<sst xmlns="http://schemas.openxmlformats.org/spreadsheetml/2006/main" count="33">
  <si>
    <t>2017年醴陵市文体广电新闻出版局公开选调事业单位工作人员
综合成绩及入围考察人员公布</t>
  </si>
  <si>
    <t>序号</t>
  </si>
  <si>
    <t>报考岗位</t>
  </si>
  <si>
    <t>姓 名</t>
  </si>
  <si>
    <t>准考证号/身份证号</t>
  </si>
  <si>
    <t>笔试成绩</t>
  </si>
  <si>
    <t>面试成绩</t>
  </si>
  <si>
    <t>综合成绩</t>
  </si>
  <si>
    <t>排名</t>
  </si>
  <si>
    <t>备注</t>
  </si>
  <si>
    <t>笔试折合分(50%)</t>
  </si>
  <si>
    <t>面试折合分(50%)</t>
  </si>
  <si>
    <t>醴陵窑管理所</t>
  </si>
  <si>
    <t>姚星吉</t>
  </si>
  <si>
    <t>430725198503205860</t>
  </si>
  <si>
    <t>入围考察</t>
  </si>
  <si>
    <t>杨慧慈</t>
  </si>
  <si>
    <t>43028119901219232X</t>
  </si>
  <si>
    <t>图书馆</t>
  </si>
  <si>
    <t>瞿灵芝</t>
  </si>
  <si>
    <t>430219198104111088</t>
  </si>
  <si>
    <t>杨雪亭</t>
  </si>
  <si>
    <t>430281199101011068</t>
  </si>
  <si>
    <t>立三故居</t>
  </si>
  <si>
    <t>尹亚君</t>
  </si>
  <si>
    <t>430781198909015021</t>
  </si>
  <si>
    <t>陈  杰</t>
  </si>
  <si>
    <t>430281199408205916</t>
  </si>
  <si>
    <t>全民健身中心</t>
  </si>
  <si>
    <t>洪  科</t>
  </si>
  <si>
    <t>430281199306265811</t>
  </si>
  <si>
    <t>贺  韬</t>
  </si>
  <si>
    <t>43028119910607501X</t>
  </si>
</sst>
</file>

<file path=xl/styles.xml><?xml version="1.0" encoding="utf-8"?>
<styleSheet xmlns="http://schemas.openxmlformats.org/spreadsheetml/2006/main">
  <numFmts count="5">
    <numFmt numFmtId="176" formatCode="_-&quot;￥&quot;* #,##0_-;\-&quot;￥&quot;* #,##0_-;_-&quot;￥&quot;* &quot;-&quot;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仿宋_GB2312"/>
      <charset val="134"/>
    </font>
    <font>
      <b/>
      <sz val="12"/>
      <color indexed="8"/>
      <name val="仿宋_GB2312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1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8" fillId="19" borderId="7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2" fillId="2" borderId="0" xfId="1" applyNumberFormat="1" applyFont="1" applyFill="1" applyBorder="1" applyAlignment="1">
      <alignment horizontal="center" vertical="center" wrapText="1"/>
    </xf>
    <xf numFmtId="176" fontId="2" fillId="2" borderId="0" xfId="1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7" fillId="0" borderId="5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61"/>
  <sheetViews>
    <sheetView tabSelected="1" workbookViewId="0">
      <selection activeCell="H4" sqref="H4"/>
    </sheetView>
  </sheetViews>
  <sheetFormatPr defaultColWidth="9" defaultRowHeight="13.5"/>
  <cols>
    <col min="1" max="1" width="6.125" customWidth="1"/>
    <col min="2" max="2" width="13.75" customWidth="1"/>
    <col min="3" max="3" width="10.125" customWidth="1"/>
    <col min="4" max="4" width="27" customWidth="1"/>
    <col min="5" max="5" width="10.875" customWidth="1"/>
    <col min="6" max="6" width="12.125" customWidth="1"/>
    <col min="7" max="7" width="11.625" customWidth="1"/>
    <col min="8" max="8" width="12.125" customWidth="1"/>
    <col min="9" max="9" width="9.625" customWidth="1"/>
    <col min="10" max="10" width="8.75" customWidth="1"/>
    <col min="11" max="11" width="10.75" customWidth="1"/>
  </cols>
  <sheetData>
    <row r="1" s="1" customFormat="1" ht="93.75" customHeight="1" spans="1:11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23.1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8"/>
      <c r="G2" s="9" t="s">
        <v>6</v>
      </c>
      <c r="H2" s="10"/>
      <c r="I2" s="22" t="s">
        <v>7</v>
      </c>
      <c r="J2" s="23" t="s">
        <v>8</v>
      </c>
      <c r="K2" s="23" t="s">
        <v>9</v>
      </c>
    </row>
    <row r="3" s="1" customFormat="1" ht="27" customHeight="1" spans="1:11">
      <c r="A3" s="11"/>
      <c r="B3" s="12"/>
      <c r="C3" s="11"/>
      <c r="D3" s="11"/>
      <c r="E3" s="13" t="s">
        <v>5</v>
      </c>
      <c r="F3" s="14" t="s">
        <v>10</v>
      </c>
      <c r="G3" s="14" t="s">
        <v>6</v>
      </c>
      <c r="H3" s="14" t="s">
        <v>11</v>
      </c>
      <c r="I3" s="24"/>
      <c r="J3" s="24"/>
      <c r="K3" s="24"/>
    </row>
    <row r="4" s="1" customFormat="1" ht="30" customHeight="1" spans="1:11">
      <c r="A4" s="15">
        <v>1</v>
      </c>
      <c r="B4" s="16" t="s">
        <v>12</v>
      </c>
      <c r="C4" s="17" t="s">
        <v>13</v>
      </c>
      <c r="D4" s="27" t="s">
        <v>14</v>
      </c>
      <c r="E4" s="16">
        <v>87</v>
      </c>
      <c r="F4" s="18">
        <f>E4*0.5</f>
        <v>43.5</v>
      </c>
      <c r="G4" s="19">
        <v>89.8</v>
      </c>
      <c r="H4" s="19">
        <f>G4*0.5</f>
        <v>44.9</v>
      </c>
      <c r="I4" s="19">
        <f>F4+H4</f>
        <v>88.4</v>
      </c>
      <c r="J4" s="19">
        <v>1</v>
      </c>
      <c r="K4" s="25" t="s">
        <v>15</v>
      </c>
    </row>
    <row r="5" s="1" customFormat="1" ht="30" customHeight="1" spans="1:11">
      <c r="A5" s="15">
        <v>2</v>
      </c>
      <c r="B5" s="16" t="s">
        <v>12</v>
      </c>
      <c r="C5" s="17" t="s">
        <v>16</v>
      </c>
      <c r="D5" s="27" t="s">
        <v>17</v>
      </c>
      <c r="E5" s="16">
        <v>70.5</v>
      </c>
      <c r="F5" s="18">
        <f t="shared" ref="F5:F11" si="0">E5*0.5</f>
        <v>35.25</v>
      </c>
      <c r="G5" s="19">
        <v>82</v>
      </c>
      <c r="H5" s="19">
        <f t="shared" ref="H5:H11" si="1">G5*0.5</f>
        <v>41</v>
      </c>
      <c r="I5" s="19">
        <f t="shared" ref="I5:I11" si="2">F5+H5</f>
        <v>76.25</v>
      </c>
      <c r="J5" s="19">
        <v>2</v>
      </c>
      <c r="K5" s="25"/>
    </row>
    <row r="6" s="1" customFormat="1" ht="30" customHeight="1" spans="1:11">
      <c r="A6" s="15">
        <v>3</v>
      </c>
      <c r="B6" s="16" t="s">
        <v>18</v>
      </c>
      <c r="C6" s="17" t="s">
        <v>19</v>
      </c>
      <c r="D6" s="27" t="s">
        <v>20</v>
      </c>
      <c r="E6" s="16">
        <v>82.5</v>
      </c>
      <c r="F6" s="18">
        <f t="shared" si="0"/>
        <v>41.25</v>
      </c>
      <c r="G6" s="19">
        <v>87.4</v>
      </c>
      <c r="H6" s="19">
        <f t="shared" si="1"/>
        <v>43.7</v>
      </c>
      <c r="I6" s="19">
        <f t="shared" si="2"/>
        <v>84.95</v>
      </c>
      <c r="J6" s="19">
        <v>1</v>
      </c>
      <c r="K6" s="25" t="s">
        <v>15</v>
      </c>
    </row>
    <row r="7" s="1" customFormat="1" ht="30" customHeight="1" spans="1:11">
      <c r="A7" s="15">
        <v>4</v>
      </c>
      <c r="B7" s="20" t="s">
        <v>18</v>
      </c>
      <c r="C7" s="17" t="s">
        <v>21</v>
      </c>
      <c r="D7" s="27" t="s">
        <v>22</v>
      </c>
      <c r="E7" s="16">
        <v>69.5</v>
      </c>
      <c r="F7" s="18">
        <f t="shared" si="0"/>
        <v>34.75</v>
      </c>
      <c r="G7" s="19">
        <v>85</v>
      </c>
      <c r="H7" s="19">
        <f t="shared" si="1"/>
        <v>42.5</v>
      </c>
      <c r="I7" s="19">
        <f t="shared" si="2"/>
        <v>77.25</v>
      </c>
      <c r="J7" s="19">
        <v>2</v>
      </c>
      <c r="K7" s="26"/>
    </row>
    <row r="8" s="2" customFormat="1" ht="30" customHeight="1" spans="1:11">
      <c r="A8" s="15">
        <v>5</v>
      </c>
      <c r="B8" s="16" t="s">
        <v>23</v>
      </c>
      <c r="C8" s="17" t="s">
        <v>24</v>
      </c>
      <c r="D8" s="27" t="s">
        <v>25</v>
      </c>
      <c r="E8" s="16">
        <v>91.5</v>
      </c>
      <c r="F8" s="18">
        <f t="shared" si="0"/>
        <v>45.75</v>
      </c>
      <c r="G8" s="19">
        <v>91.3</v>
      </c>
      <c r="H8" s="19">
        <f t="shared" si="1"/>
        <v>45.65</v>
      </c>
      <c r="I8" s="19">
        <f t="shared" si="2"/>
        <v>91.4</v>
      </c>
      <c r="J8" s="19">
        <v>1</v>
      </c>
      <c r="K8" s="25" t="s">
        <v>15</v>
      </c>
    </row>
    <row r="9" s="2" customFormat="1" ht="30" customHeight="1" spans="1:11">
      <c r="A9" s="15">
        <v>6</v>
      </c>
      <c r="B9" s="16" t="s">
        <v>23</v>
      </c>
      <c r="C9" s="17" t="s">
        <v>26</v>
      </c>
      <c r="D9" s="27" t="s">
        <v>27</v>
      </c>
      <c r="E9" s="16">
        <v>80.5</v>
      </c>
      <c r="F9" s="18">
        <f t="shared" si="0"/>
        <v>40.25</v>
      </c>
      <c r="G9" s="19">
        <v>77</v>
      </c>
      <c r="H9" s="19">
        <f t="shared" si="1"/>
        <v>38.5</v>
      </c>
      <c r="I9" s="19">
        <f t="shared" si="2"/>
        <v>78.75</v>
      </c>
      <c r="J9" s="19">
        <v>2</v>
      </c>
      <c r="K9" s="21"/>
    </row>
    <row r="10" s="2" customFormat="1" ht="30" customHeight="1" spans="1:11">
      <c r="A10" s="15">
        <v>7</v>
      </c>
      <c r="B10" s="16" t="s">
        <v>28</v>
      </c>
      <c r="C10" s="17" t="s">
        <v>29</v>
      </c>
      <c r="D10" s="27" t="s">
        <v>30</v>
      </c>
      <c r="E10" s="16">
        <v>65.5</v>
      </c>
      <c r="F10" s="18">
        <f t="shared" si="0"/>
        <v>32.75</v>
      </c>
      <c r="G10" s="19">
        <v>90.2</v>
      </c>
      <c r="H10" s="19">
        <f t="shared" si="1"/>
        <v>45.1</v>
      </c>
      <c r="I10" s="19">
        <f t="shared" si="2"/>
        <v>77.85</v>
      </c>
      <c r="J10" s="19">
        <v>1</v>
      </c>
      <c r="K10" s="25" t="s">
        <v>15</v>
      </c>
    </row>
    <row r="11" s="2" customFormat="1" ht="30" customHeight="1" spans="1:11">
      <c r="A11" s="15">
        <v>8</v>
      </c>
      <c r="B11" s="16" t="s">
        <v>28</v>
      </c>
      <c r="C11" s="17" t="s">
        <v>31</v>
      </c>
      <c r="D11" s="27" t="s">
        <v>32</v>
      </c>
      <c r="E11" s="16">
        <v>63.5</v>
      </c>
      <c r="F11" s="18">
        <f t="shared" si="0"/>
        <v>31.75</v>
      </c>
      <c r="G11" s="19">
        <v>82.4</v>
      </c>
      <c r="H11" s="19">
        <f t="shared" si="1"/>
        <v>41.2</v>
      </c>
      <c r="I11" s="19">
        <f t="shared" si="2"/>
        <v>72.95</v>
      </c>
      <c r="J11" s="19">
        <v>2</v>
      </c>
      <c r="K11" s="21"/>
    </row>
    <row r="12" s="2" customFormat="1" ht="30" customHeight="1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="2" customFormat="1"/>
    <row r="14" s="2" customFormat="1"/>
    <row r="15" s="2" customFormat="1"/>
    <row r="16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</sheetData>
  <mergeCells count="10"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</mergeCells>
  <pageMargins left="0.839583333333333" right="0.357638888888889" top="0.786805555555556" bottom="0.6055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2016-07-26T01:33:00Z</dcterms:created>
  <cp:lastPrinted>2018-01-10T00:56:00Z</cp:lastPrinted>
  <dcterms:modified xsi:type="dcterms:W3CDTF">2018-01-15T07:55:39Z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