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1" sheetId="4" r:id="rId1"/>
  </sheets>
  <definedNames>
    <definedName name="_xlnm._FilterDatabase" localSheetId="0" hidden="1">'1'!$A$1:$G$89</definedName>
  </definedNames>
  <calcPr calcId="144525"/>
</workbook>
</file>

<file path=xl/sharedStrings.xml><?xml version="1.0" encoding="utf-8"?>
<sst xmlns="http://schemas.openxmlformats.org/spreadsheetml/2006/main" count="235">
  <si>
    <t>衡阳市市直机关集中遴选及选调优秀公务员笔试面试综合成绩公示</t>
  </si>
  <si>
    <t>准考证号</t>
  </si>
  <si>
    <t>姓名</t>
  </si>
  <si>
    <t>报考单位</t>
  </si>
  <si>
    <t>职位</t>
  </si>
  <si>
    <t>笔试成绩</t>
  </si>
  <si>
    <t>面试成绩</t>
  </si>
  <si>
    <t>综合成绩</t>
  </si>
  <si>
    <t>2017030204</t>
  </si>
  <si>
    <t>颜宁</t>
  </si>
  <si>
    <t>共青团衡阳市委</t>
  </si>
  <si>
    <t>综合管理</t>
  </si>
  <si>
    <t>2017030205</t>
  </si>
  <si>
    <t>肖艳娟</t>
  </si>
  <si>
    <t>2017010123</t>
  </si>
  <si>
    <t>高珅</t>
  </si>
  <si>
    <t>中共衡阳市委政法委</t>
  </si>
  <si>
    <t>文字综合</t>
  </si>
  <si>
    <t>2017010122</t>
  </si>
  <si>
    <t>邓莉</t>
  </si>
  <si>
    <t>2017360924</t>
  </si>
  <si>
    <t>李  毅</t>
  </si>
  <si>
    <t>衡阳市农村能源领导小组办公室</t>
  </si>
  <si>
    <t>综合</t>
  </si>
  <si>
    <t>2017360925</t>
  </si>
  <si>
    <t>龙  攀</t>
  </si>
  <si>
    <t>2017020130</t>
  </si>
  <si>
    <t>周春容</t>
  </si>
  <si>
    <t>中共衡阳市委台湾工作办公室</t>
  </si>
  <si>
    <t>综合科文秘</t>
  </si>
  <si>
    <t>2017020202</t>
  </si>
  <si>
    <t>汤丹</t>
  </si>
  <si>
    <t>2017020129</t>
  </si>
  <si>
    <t>曾晴岚</t>
  </si>
  <si>
    <t>-</t>
  </si>
  <si>
    <t>2017040212</t>
  </si>
  <si>
    <t>董文娟</t>
  </si>
  <si>
    <t>衡阳市档案局</t>
  </si>
  <si>
    <t>办公室综合</t>
  </si>
  <si>
    <t>2017040210</t>
  </si>
  <si>
    <t>贺峥嵘</t>
  </si>
  <si>
    <t>2017050215</t>
  </si>
  <si>
    <t>谢芳</t>
  </si>
  <si>
    <t>衡阳市总工会</t>
  </si>
  <si>
    <t>文秘</t>
  </si>
  <si>
    <t>2017050218</t>
  </si>
  <si>
    <t>谢小望</t>
  </si>
  <si>
    <t>2017060222</t>
  </si>
  <si>
    <t>龙岳云</t>
  </si>
  <si>
    <t>法律工作</t>
  </si>
  <si>
    <t>2017060230</t>
  </si>
  <si>
    <t>左昀</t>
  </si>
  <si>
    <t>2017070304</t>
  </si>
  <si>
    <t>陆楚文</t>
  </si>
  <si>
    <t>衡阳市交通运输局</t>
  </si>
  <si>
    <t>基本建设科科员</t>
  </si>
  <si>
    <t>2017070307</t>
  </si>
  <si>
    <t>罗  晋</t>
  </si>
  <si>
    <t>2017080308</t>
  </si>
  <si>
    <t>刘  升</t>
  </si>
  <si>
    <t>安全监督科科员</t>
  </si>
  <si>
    <t>2017080310</t>
  </si>
  <si>
    <t>齐乐达</t>
  </si>
  <si>
    <t>2017090312</t>
  </si>
  <si>
    <t>杨丛悦</t>
  </si>
  <si>
    <t>衡阳市地方海事局</t>
  </si>
  <si>
    <t>政策法规科科员</t>
  </si>
  <si>
    <t>2017090313</t>
  </si>
  <si>
    <t>何  娣</t>
  </si>
  <si>
    <t>2017100315</t>
  </si>
  <si>
    <t>金昌为</t>
  </si>
  <si>
    <t>办公室科员</t>
  </si>
  <si>
    <t>2017100314</t>
  </si>
  <si>
    <t>刘智渊</t>
  </si>
  <si>
    <t>2017110317</t>
  </si>
  <si>
    <t>朱  弘</t>
  </si>
  <si>
    <t>衡阳市国土资源局石鼓分局</t>
  </si>
  <si>
    <t>财务</t>
  </si>
  <si>
    <t>2017110318</t>
  </si>
  <si>
    <t>宁仕宇</t>
  </si>
  <si>
    <t>2017120322</t>
  </si>
  <si>
    <t>刘建辰</t>
  </si>
  <si>
    <t>衡阳市国土资源局蒸湘分局</t>
  </si>
  <si>
    <t>2017130325</t>
  </si>
  <si>
    <t>苏蓓佳</t>
  </si>
  <si>
    <t>衡阳市农业机械管理局</t>
  </si>
  <si>
    <t>人事科科员</t>
  </si>
  <si>
    <t>2017130327</t>
  </si>
  <si>
    <t>刘明</t>
  </si>
  <si>
    <t>2017140329</t>
  </si>
  <si>
    <t>梁瑞梅</t>
  </si>
  <si>
    <t>衡阳市司法干部培训中心</t>
  </si>
  <si>
    <t>2017140330</t>
  </si>
  <si>
    <t>贺洋霞</t>
  </si>
  <si>
    <t>2017150405</t>
  </si>
  <si>
    <t xml:space="preserve"> 邓焱丹</t>
  </si>
  <si>
    <t>衡阳市文化市场综合执法局</t>
  </si>
  <si>
    <t xml:space="preserve">     综合</t>
  </si>
  <si>
    <t>2017150407</t>
  </si>
  <si>
    <t>王怡菲</t>
  </si>
  <si>
    <t>2017160418</t>
  </si>
  <si>
    <t>张燕</t>
  </si>
  <si>
    <t>衡阳市食品药品监督管理稽查支队</t>
  </si>
  <si>
    <t>2017160422</t>
  </si>
  <si>
    <t>曹丹平</t>
  </si>
  <si>
    <t>2017160416</t>
  </si>
  <si>
    <t>陈懿</t>
  </si>
  <si>
    <t>2017160409</t>
  </si>
  <si>
    <t>李飞龙</t>
  </si>
  <si>
    <t>2017170425</t>
  </si>
  <si>
    <t>谢雪妤</t>
  </si>
  <si>
    <t>执法办案</t>
  </si>
  <si>
    <t>2017170424</t>
  </si>
  <si>
    <t>罗熙</t>
  </si>
  <si>
    <t>2017180427</t>
  </si>
  <si>
    <t>李祁</t>
  </si>
  <si>
    <t>衡阳市防汛抗旱指挥部办公室</t>
  </si>
  <si>
    <t>综合科</t>
  </si>
  <si>
    <t>2017180428</t>
  </si>
  <si>
    <t>杨明</t>
  </si>
  <si>
    <t>2017310807</t>
  </si>
  <si>
    <t>赵耀远</t>
  </si>
  <si>
    <t>衡阳市政务服务中心</t>
  </si>
  <si>
    <t>2017310805</t>
  </si>
  <si>
    <t>邓捷</t>
  </si>
  <si>
    <t>2017330818</t>
  </si>
  <si>
    <t>谢希</t>
  </si>
  <si>
    <t>衡阳市商务和粮食局</t>
  </si>
  <si>
    <t>2017330819</t>
  </si>
  <si>
    <t>罗骥</t>
  </si>
  <si>
    <t>2017190514</t>
  </si>
  <si>
    <t>黎丽娟</t>
  </si>
  <si>
    <t>衡阳市中级人民法院</t>
  </si>
  <si>
    <t>法官助理</t>
  </si>
  <si>
    <t>2017190507</t>
  </si>
  <si>
    <t>谭丽斌</t>
  </si>
  <si>
    <t>2017190501</t>
  </si>
  <si>
    <t>曾芬芬</t>
  </si>
  <si>
    <t>2017190516</t>
  </si>
  <si>
    <t>匡翀</t>
  </si>
  <si>
    <t>2017190509</t>
  </si>
  <si>
    <t>周惠</t>
  </si>
  <si>
    <t>2017190511</t>
  </si>
  <si>
    <t>周玭</t>
  </si>
  <si>
    <t>2017200519</t>
  </si>
  <si>
    <t xml:space="preserve">  谢静</t>
  </si>
  <si>
    <t>会计</t>
  </si>
  <si>
    <t>2017200518</t>
  </si>
  <si>
    <t>吕贞</t>
  </si>
  <si>
    <t>2017210524</t>
  </si>
  <si>
    <t>刘  斌</t>
  </si>
  <si>
    <t>衡阳市委统战部</t>
  </si>
  <si>
    <t>科员一</t>
  </si>
  <si>
    <t>2017210521</t>
  </si>
  <si>
    <t>刘翔宇</t>
  </si>
  <si>
    <t>2017220529</t>
  </si>
  <si>
    <t>黄宇清</t>
  </si>
  <si>
    <t>科员二</t>
  </si>
  <si>
    <t>2017220601</t>
  </si>
  <si>
    <t>谢  娟</t>
  </si>
  <si>
    <t>2017230606</t>
  </si>
  <si>
    <t>李江洪</t>
  </si>
  <si>
    <t>衡阳市发改委</t>
  </si>
  <si>
    <t>市价格成本调查队综合科员</t>
  </si>
  <si>
    <t>2017230607</t>
  </si>
  <si>
    <t>李亚西</t>
  </si>
  <si>
    <t>2017240616</t>
  </si>
  <si>
    <t>王彦韬</t>
  </si>
  <si>
    <t>市价格监督检查局文字综合</t>
  </si>
  <si>
    <t>2017240617</t>
  </si>
  <si>
    <t>张  盼</t>
  </si>
  <si>
    <t>2017240613</t>
  </si>
  <si>
    <t>谷  单</t>
  </si>
  <si>
    <t>2017240615</t>
  </si>
  <si>
    <t>王  多</t>
  </si>
  <si>
    <t>2017250622</t>
  </si>
  <si>
    <t>刘容芳</t>
  </si>
  <si>
    <t xml:space="preserve"> 珠晖价格监督检查局综合科员</t>
  </si>
  <si>
    <t>2017250619</t>
  </si>
  <si>
    <t xml:space="preserve"> 李  蓉</t>
  </si>
  <si>
    <t>2017260624</t>
  </si>
  <si>
    <t>江国兵</t>
  </si>
  <si>
    <t>雁峰价格监督检查局文字综合</t>
  </si>
  <si>
    <t>2017260628</t>
  </si>
  <si>
    <t>吴  慧</t>
  </si>
  <si>
    <t>2017270708</t>
  </si>
  <si>
    <t>王元丰</t>
  </si>
  <si>
    <t>蒸湘价格监督检查局综合科员</t>
  </si>
  <si>
    <t>2017270701</t>
  </si>
  <si>
    <t>陈志红</t>
  </si>
  <si>
    <t>2017280713</t>
  </si>
  <si>
    <t>谢杨帆</t>
  </si>
  <si>
    <t>市重点办财会</t>
  </si>
  <si>
    <t>2017280714</t>
  </si>
  <si>
    <t>阳永盛</t>
  </si>
  <si>
    <t>2017290716</t>
  </si>
  <si>
    <t>蔡中祥</t>
  </si>
  <si>
    <t>衡阳市国资委</t>
  </si>
  <si>
    <t>办公室文秘</t>
  </si>
  <si>
    <t>2017290724</t>
  </si>
  <si>
    <t>刘烨</t>
  </si>
  <si>
    <t>2017290718</t>
  </si>
  <si>
    <t>罗辅龙</t>
  </si>
  <si>
    <t>2017300729</t>
  </si>
  <si>
    <t>王健</t>
  </si>
  <si>
    <t>2017300801</t>
  </si>
  <si>
    <t>蒋典霖</t>
  </si>
  <si>
    <t>2017320810</t>
  </si>
  <si>
    <t>谭志宇</t>
  </si>
  <si>
    <t>衡阳市人民政府金融工作办公室</t>
  </si>
  <si>
    <t>2017320812</t>
  </si>
  <si>
    <t>刘泽靖</t>
  </si>
  <si>
    <t>2017340902</t>
  </si>
  <si>
    <t>郭念时</t>
  </si>
  <si>
    <t>衡阳市工商行政管理局雁峰分局</t>
  </si>
  <si>
    <t>2017340909</t>
  </si>
  <si>
    <t>文中林</t>
  </si>
  <si>
    <t>2017340906</t>
  </si>
  <si>
    <t>刘诗晴</t>
  </si>
  <si>
    <t>2017340901</t>
  </si>
  <si>
    <t>朱融峰</t>
  </si>
  <si>
    <t>2017350916</t>
  </si>
  <si>
    <t>杨欢欢</t>
  </si>
  <si>
    <t>衡阳市领导干部经济责任审计中心</t>
  </si>
  <si>
    <t>审计员</t>
  </si>
  <si>
    <t>2017350912</t>
  </si>
  <si>
    <t>魏圆媛</t>
  </si>
  <si>
    <t>2017350918</t>
  </si>
  <si>
    <t>段盼盼</t>
  </si>
  <si>
    <t>2017350920</t>
  </si>
  <si>
    <t>廖  岚</t>
  </si>
  <si>
    <t>2017350914</t>
  </si>
  <si>
    <t>汪琳琳</t>
  </si>
  <si>
    <t>2017350915</t>
  </si>
  <si>
    <t>刘慧佳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</si>
</sst>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name val="宋体"/>
      <charset val="0"/>
    </font>
    <font>
      <sz val="14"/>
      <name val="华文仿宋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name val="宋体"/>
      <charset val="0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workbookViewId="0">
      <selection activeCell="J19" sqref="J19"/>
    </sheetView>
  </sheetViews>
  <sheetFormatPr defaultColWidth="9" defaultRowHeight="13.5" outlineLevelCol="6"/>
  <cols>
    <col min="1" max="1" width="13" customWidth="1"/>
    <col min="2" max="2" width="12.25" customWidth="1"/>
    <col min="3" max="3" width="32.875" customWidth="1"/>
    <col min="4" max="4" width="16.375" customWidth="1"/>
    <col min="5" max="5" width="13.375" customWidth="1"/>
    <col min="6" max="6" width="14.5" customWidth="1"/>
    <col min="7" max="7" width="14.87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20" customHeight="1" spans="1:7">
      <c r="A3" s="4" t="s">
        <v>8</v>
      </c>
      <c r="B3" s="5" t="s">
        <v>9</v>
      </c>
      <c r="C3" s="5" t="s">
        <v>10</v>
      </c>
      <c r="D3" s="5" t="s">
        <v>11</v>
      </c>
      <c r="E3" s="6">
        <v>68.5</v>
      </c>
      <c r="F3" s="7">
        <v>80.1</v>
      </c>
      <c r="G3" s="8">
        <f t="shared" ref="G3:G10" si="0">E3*0.6+F3*0.4</f>
        <v>73.14</v>
      </c>
    </row>
    <row r="4" ht="20" customHeight="1" spans="1:7">
      <c r="A4" s="4" t="s">
        <v>12</v>
      </c>
      <c r="B4" s="5" t="s">
        <v>13</v>
      </c>
      <c r="C4" s="5" t="s">
        <v>10</v>
      </c>
      <c r="D4" s="5" t="s">
        <v>11</v>
      </c>
      <c r="E4" s="6">
        <v>67</v>
      </c>
      <c r="F4" s="7">
        <v>76.6</v>
      </c>
      <c r="G4" s="8">
        <f t="shared" si="0"/>
        <v>70.84</v>
      </c>
    </row>
    <row r="5" ht="20" customHeight="1" spans="1:7">
      <c r="A5" s="4" t="s">
        <v>14</v>
      </c>
      <c r="B5" s="5" t="s">
        <v>15</v>
      </c>
      <c r="C5" s="5" t="s">
        <v>16</v>
      </c>
      <c r="D5" s="5" t="s">
        <v>17</v>
      </c>
      <c r="E5" s="6">
        <v>75.25</v>
      </c>
      <c r="F5" s="7">
        <v>85.6</v>
      </c>
      <c r="G5" s="8">
        <f t="shared" si="0"/>
        <v>79.39</v>
      </c>
    </row>
    <row r="6" ht="20" customHeight="1" spans="1:7">
      <c r="A6" s="4" t="s">
        <v>18</v>
      </c>
      <c r="B6" s="5" t="s">
        <v>19</v>
      </c>
      <c r="C6" s="5" t="s">
        <v>16</v>
      </c>
      <c r="D6" s="5" t="s">
        <v>17</v>
      </c>
      <c r="E6" s="6">
        <v>76.5</v>
      </c>
      <c r="F6" s="7">
        <v>82.58</v>
      </c>
      <c r="G6" s="8">
        <f t="shared" si="0"/>
        <v>78.932</v>
      </c>
    </row>
    <row r="7" ht="20" customHeight="1" spans="1:7">
      <c r="A7" s="4" t="s">
        <v>20</v>
      </c>
      <c r="B7" s="5" t="s">
        <v>21</v>
      </c>
      <c r="C7" s="9" t="s">
        <v>22</v>
      </c>
      <c r="D7" s="9" t="s">
        <v>23</v>
      </c>
      <c r="E7" s="6">
        <v>68.5</v>
      </c>
      <c r="F7" s="7">
        <v>82.84</v>
      </c>
      <c r="G7" s="8">
        <f t="shared" si="0"/>
        <v>74.236</v>
      </c>
    </row>
    <row r="8" ht="20" customHeight="1" spans="1:7">
      <c r="A8" s="4" t="s">
        <v>24</v>
      </c>
      <c r="B8" s="5" t="s">
        <v>25</v>
      </c>
      <c r="C8" s="9" t="s">
        <v>22</v>
      </c>
      <c r="D8" s="9" t="s">
        <v>23</v>
      </c>
      <c r="E8" s="6">
        <v>68</v>
      </c>
      <c r="F8" s="7">
        <v>78.1</v>
      </c>
      <c r="G8" s="8">
        <f t="shared" si="0"/>
        <v>72.04</v>
      </c>
    </row>
    <row r="9" ht="20" customHeight="1" spans="1:7">
      <c r="A9" s="4" t="s">
        <v>26</v>
      </c>
      <c r="B9" s="5" t="s">
        <v>27</v>
      </c>
      <c r="C9" s="5" t="s">
        <v>28</v>
      </c>
      <c r="D9" s="5" t="s">
        <v>29</v>
      </c>
      <c r="E9" s="6">
        <v>74</v>
      </c>
      <c r="F9" s="7">
        <v>77.5</v>
      </c>
      <c r="G9" s="8">
        <f t="shared" si="0"/>
        <v>75.4</v>
      </c>
    </row>
    <row r="10" ht="20" customHeight="1" spans="1:7">
      <c r="A10" s="4" t="s">
        <v>30</v>
      </c>
      <c r="B10" s="5" t="s">
        <v>31</v>
      </c>
      <c r="C10" s="5" t="s">
        <v>28</v>
      </c>
      <c r="D10" s="5" t="s">
        <v>29</v>
      </c>
      <c r="E10" s="6">
        <v>68.5</v>
      </c>
      <c r="F10" s="7">
        <v>78.82</v>
      </c>
      <c r="G10" s="8">
        <f t="shared" si="0"/>
        <v>72.628</v>
      </c>
    </row>
    <row r="11" ht="20" customHeight="1" spans="1:7">
      <c r="A11" s="4" t="s">
        <v>32</v>
      </c>
      <c r="B11" s="5" t="s">
        <v>33</v>
      </c>
      <c r="C11" s="5" t="s">
        <v>28</v>
      </c>
      <c r="D11" s="5" t="s">
        <v>29</v>
      </c>
      <c r="E11" s="6">
        <v>68.5</v>
      </c>
      <c r="F11" s="10" t="s">
        <v>34</v>
      </c>
      <c r="G11" s="11" t="s">
        <v>34</v>
      </c>
    </row>
    <row r="12" ht="20" customHeight="1" spans="1:7">
      <c r="A12" s="4" t="s">
        <v>35</v>
      </c>
      <c r="B12" s="5" t="s">
        <v>36</v>
      </c>
      <c r="C12" s="5" t="s">
        <v>37</v>
      </c>
      <c r="D12" s="5" t="s">
        <v>38</v>
      </c>
      <c r="E12" s="6">
        <v>75.5</v>
      </c>
      <c r="F12" s="7">
        <v>80.76</v>
      </c>
      <c r="G12" s="8">
        <f t="shared" ref="G12:G16" si="1">E12*0.6+F12*0.4</f>
        <v>77.604</v>
      </c>
    </row>
    <row r="13" ht="20" customHeight="1" spans="1:7">
      <c r="A13" s="4" t="s">
        <v>39</v>
      </c>
      <c r="B13" s="5" t="s">
        <v>40</v>
      </c>
      <c r="C13" s="5" t="s">
        <v>37</v>
      </c>
      <c r="D13" s="5" t="s">
        <v>38</v>
      </c>
      <c r="E13" s="6">
        <v>72.5</v>
      </c>
      <c r="F13" s="10" t="s">
        <v>34</v>
      </c>
      <c r="G13" s="11" t="s">
        <v>34</v>
      </c>
    </row>
    <row r="14" ht="20" customHeight="1" spans="1:7">
      <c r="A14" s="4" t="s">
        <v>41</v>
      </c>
      <c r="B14" s="5" t="s">
        <v>42</v>
      </c>
      <c r="C14" s="5" t="s">
        <v>43</v>
      </c>
      <c r="D14" s="5" t="s">
        <v>44</v>
      </c>
      <c r="E14" s="6">
        <v>76</v>
      </c>
      <c r="F14" s="7">
        <v>79.7</v>
      </c>
      <c r="G14" s="8">
        <f t="shared" si="1"/>
        <v>77.48</v>
      </c>
    </row>
    <row r="15" ht="20" customHeight="1" spans="1:7">
      <c r="A15" s="4" t="s">
        <v>45</v>
      </c>
      <c r="B15" s="5" t="s">
        <v>46</v>
      </c>
      <c r="C15" s="5" t="s">
        <v>43</v>
      </c>
      <c r="D15" s="5" t="s">
        <v>44</v>
      </c>
      <c r="E15" s="6">
        <v>72.75</v>
      </c>
      <c r="F15" s="8">
        <v>82.4</v>
      </c>
      <c r="G15" s="8">
        <f t="shared" si="1"/>
        <v>76.61</v>
      </c>
    </row>
    <row r="16" ht="20" customHeight="1" spans="1:7">
      <c r="A16" s="4" t="s">
        <v>47</v>
      </c>
      <c r="B16" s="5" t="s">
        <v>48</v>
      </c>
      <c r="C16" s="5" t="s">
        <v>43</v>
      </c>
      <c r="D16" s="5" t="s">
        <v>49</v>
      </c>
      <c r="E16" s="6">
        <v>69.25</v>
      </c>
      <c r="F16" s="8">
        <v>80.6</v>
      </c>
      <c r="G16" s="8">
        <f t="shared" si="1"/>
        <v>73.79</v>
      </c>
    </row>
    <row r="17" ht="20" customHeight="1" spans="1:7">
      <c r="A17" s="4" t="s">
        <v>50</v>
      </c>
      <c r="B17" s="5" t="s">
        <v>51</v>
      </c>
      <c r="C17" s="5" t="s">
        <v>43</v>
      </c>
      <c r="D17" s="5" t="s">
        <v>49</v>
      </c>
      <c r="E17" s="6">
        <v>70.5</v>
      </c>
      <c r="F17" s="10" t="s">
        <v>34</v>
      </c>
      <c r="G17" s="11" t="s">
        <v>34</v>
      </c>
    </row>
    <row r="18" ht="20" customHeight="1" spans="1:7">
      <c r="A18" s="4" t="s">
        <v>52</v>
      </c>
      <c r="B18" s="5" t="s">
        <v>53</v>
      </c>
      <c r="C18" s="5" t="s">
        <v>54</v>
      </c>
      <c r="D18" s="5" t="s">
        <v>55</v>
      </c>
      <c r="E18" s="6">
        <v>75.5</v>
      </c>
      <c r="F18" s="8">
        <v>81.74</v>
      </c>
      <c r="G18" s="8">
        <f t="shared" ref="G18:G24" si="2">E18*0.6+F18*0.4</f>
        <v>77.996</v>
      </c>
    </row>
    <row r="19" ht="20" customHeight="1" spans="1:7">
      <c r="A19" s="4" t="s">
        <v>56</v>
      </c>
      <c r="B19" s="5" t="s">
        <v>57</v>
      </c>
      <c r="C19" s="5" t="s">
        <v>54</v>
      </c>
      <c r="D19" s="5" t="s">
        <v>55</v>
      </c>
      <c r="E19" s="6">
        <v>70.5</v>
      </c>
      <c r="F19" s="8">
        <v>78.94</v>
      </c>
      <c r="G19" s="8">
        <f t="shared" si="2"/>
        <v>73.876</v>
      </c>
    </row>
    <row r="20" ht="20" customHeight="1" spans="1:7">
      <c r="A20" s="4" t="s">
        <v>58</v>
      </c>
      <c r="B20" s="5" t="s">
        <v>59</v>
      </c>
      <c r="C20" s="5" t="s">
        <v>54</v>
      </c>
      <c r="D20" s="5" t="s">
        <v>60</v>
      </c>
      <c r="E20" s="6">
        <v>68.25</v>
      </c>
      <c r="F20" s="8">
        <v>78.9</v>
      </c>
      <c r="G20" s="8">
        <f t="shared" si="2"/>
        <v>72.51</v>
      </c>
    </row>
    <row r="21" ht="20" customHeight="1" spans="1:7">
      <c r="A21" s="4" t="s">
        <v>61</v>
      </c>
      <c r="B21" s="5" t="s">
        <v>62</v>
      </c>
      <c r="C21" s="5" t="s">
        <v>54</v>
      </c>
      <c r="D21" s="5" t="s">
        <v>60</v>
      </c>
      <c r="E21" s="6">
        <v>66</v>
      </c>
      <c r="F21" s="8">
        <v>79.84</v>
      </c>
      <c r="G21" s="8">
        <f t="shared" si="2"/>
        <v>71.536</v>
      </c>
    </row>
    <row r="22" ht="20" customHeight="1" spans="1:7">
      <c r="A22" s="4" t="s">
        <v>63</v>
      </c>
      <c r="B22" s="5" t="s">
        <v>64</v>
      </c>
      <c r="C22" s="5" t="s">
        <v>65</v>
      </c>
      <c r="D22" s="5" t="s">
        <v>66</v>
      </c>
      <c r="E22" s="6">
        <v>71.75</v>
      </c>
      <c r="F22" s="8">
        <v>82.82</v>
      </c>
      <c r="G22" s="8">
        <f t="shared" si="2"/>
        <v>76.178</v>
      </c>
    </row>
    <row r="23" ht="20" customHeight="1" spans="1:7">
      <c r="A23" s="4" t="s">
        <v>67</v>
      </c>
      <c r="B23" s="5" t="s">
        <v>68</v>
      </c>
      <c r="C23" s="5" t="s">
        <v>65</v>
      </c>
      <c r="D23" s="5" t="s">
        <v>66</v>
      </c>
      <c r="E23" s="6">
        <v>69</v>
      </c>
      <c r="F23" s="8">
        <v>77.6</v>
      </c>
      <c r="G23" s="8">
        <f t="shared" si="2"/>
        <v>72.44</v>
      </c>
    </row>
    <row r="24" ht="20" customHeight="1" spans="1:7">
      <c r="A24" s="4" t="s">
        <v>69</v>
      </c>
      <c r="B24" s="12" t="s">
        <v>70</v>
      </c>
      <c r="C24" s="12" t="s">
        <v>65</v>
      </c>
      <c r="D24" s="12" t="s">
        <v>71</v>
      </c>
      <c r="E24" s="13">
        <v>64.75</v>
      </c>
      <c r="F24" s="8">
        <v>82.06</v>
      </c>
      <c r="G24" s="8">
        <f t="shared" si="2"/>
        <v>71.674</v>
      </c>
    </row>
    <row r="25" ht="20" customHeight="1" spans="1:7">
      <c r="A25" s="4" t="s">
        <v>72</v>
      </c>
      <c r="B25" s="5" t="s">
        <v>73</v>
      </c>
      <c r="C25" s="5" t="s">
        <v>65</v>
      </c>
      <c r="D25" s="5" t="s">
        <v>71</v>
      </c>
      <c r="E25" s="6">
        <v>63.75</v>
      </c>
      <c r="F25" s="8">
        <v>81.46</v>
      </c>
      <c r="G25" s="8">
        <f t="shared" ref="G25:G37" si="3">E25*0.6+F25*0.4</f>
        <v>70.834</v>
      </c>
    </row>
    <row r="26" ht="20" customHeight="1" spans="1:7">
      <c r="A26" s="4" t="s">
        <v>74</v>
      </c>
      <c r="B26" s="5" t="s">
        <v>75</v>
      </c>
      <c r="C26" s="5" t="s">
        <v>76</v>
      </c>
      <c r="D26" s="5" t="s">
        <v>77</v>
      </c>
      <c r="E26" s="6">
        <v>71.5</v>
      </c>
      <c r="F26" s="8">
        <v>80.72</v>
      </c>
      <c r="G26" s="8">
        <f t="shared" si="3"/>
        <v>75.188</v>
      </c>
    </row>
    <row r="27" ht="20" customHeight="1" spans="1:7">
      <c r="A27" s="4" t="s">
        <v>78</v>
      </c>
      <c r="B27" s="5" t="s">
        <v>79</v>
      </c>
      <c r="C27" s="5" t="s">
        <v>76</v>
      </c>
      <c r="D27" s="5" t="s">
        <v>77</v>
      </c>
      <c r="E27" s="6">
        <v>66.75</v>
      </c>
      <c r="F27" s="8">
        <v>78.4</v>
      </c>
      <c r="G27" s="8">
        <f t="shared" si="3"/>
        <v>71.41</v>
      </c>
    </row>
    <row r="28" ht="20" customHeight="1" spans="1:7">
      <c r="A28" s="4" t="s">
        <v>80</v>
      </c>
      <c r="B28" s="5" t="s">
        <v>81</v>
      </c>
      <c r="C28" s="5" t="s">
        <v>82</v>
      </c>
      <c r="D28" s="5" t="s">
        <v>44</v>
      </c>
      <c r="E28" s="6">
        <v>63</v>
      </c>
      <c r="F28" s="8">
        <v>79.9</v>
      </c>
      <c r="G28" s="8">
        <f t="shared" si="3"/>
        <v>69.76</v>
      </c>
    </row>
    <row r="29" ht="20" customHeight="1" spans="1:7">
      <c r="A29" s="4" t="s">
        <v>83</v>
      </c>
      <c r="B29" s="5" t="s">
        <v>84</v>
      </c>
      <c r="C29" s="5" t="s">
        <v>85</v>
      </c>
      <c r="D29" s="5" t="s">
        <v>86</v>
      </c>
      <c r="E29" s="6">
        <v>68.75</v>
      </c>
      <c r="F29" s="8">
        <v>78.7</v>
      </c>
      <c r="G29" s="8">
        <f t="shared" si="3"/>
        <v>72.73</v>
      </c>
    </row>
    <row r="30" ht="20" customHeight="1" spans="1:7">
      <c r="A30" s="4" t="s">
        <v>87</v>
      </c>
      <c r="B30" s="5" t="s">
        <v>88</v>
      </c>
      <c r="C30" s="5" t="s">
        <v>85</v>
      </c>
      <c r="D30" s="5" t="s">
        <v>86</v>
      </c>
      <c r="E30" s="6">
        <v>68.75</v>
      </c>
      <c r="F30" s="8">
        <v>77.22</v>
      </c>
      <c r="G30" s="8">
        <f t="shared" si="3"/>
        <v>72.138</v>
      </c>
    </row>
    <row r="31" ht="20" customHeight="1" spans="1:7">
      <c r="A31" s="4" t="s">
        <v>89</v>
      </c>
      <c r="B31" s="5" t="s">
        <v>90</v>
      </c>
      <c r="C31" s="5" t="s">
        <v>91</v>
      </c>
      <c r="D31" s="5" t="s">
        <v>38</v>
      </c>
      <c r="E31" s="6">
        <v>67.25</v>
      </c>
      <c r="F31" s="8">
        <v>78.26</v>
      </c>
      <c r="G31" s="8">
        <f t="shared" si="3"/>
        <v>71.654</v>
      </c>
    </row>
    <row r="32" ht="20" customHeight="1" spans="1:7">
      <c r="A32" s="4" t="s">
        <v>92</v>
      </c>
      <c r="B32" s="5" t="s">
        <v>93</v>
      </c>
      <c r="C32" s="5" t="s">
        <v>91</v>
      </c>
      <c r="D32" s="5" t="s">
        <v>38</v>
      </c>
      <c r="E32" s="6">
        <v>65.75</v>
      </c>
      <c r="F32" s="8">
        <v>78.36</v>
      </c>
      <c r="G32" s="8">
        <f t="shared" si="3"/>
        <v>70.794</v>
      </c>
    </row>
    <row r="33" ht="20" customHeight="1" spans="1:7">
      <c r="A33" s="4" t="s">
        <v>94</v>
      </c>
      <c r="B33" s="5" t="s">
        <v>95</v>
      </c>
      <c r="C33" s="5" t="s">
        <v>96</v>
      </c>
      <c r="D33" s="5" t="s">
        <v>97</v>
      </c>
      <c r="E33" s="6">
        <v>68.5</v>
      </c>
      <c r="F33" s="8">
        <v>81.38</v>
      </c>
      <c r="G33" s="8">
        <f t="shared" si="3"/>
        <v>73.652</v>
      </c>
    </row>
    <row r="34" ht="20" customHeight="1" spans="1:7">
      <c r="A34" s="4" t="s">
        <v>98</v>
      </c>
      <c r="B34" s="5" t="s">
        <v>99</v>
      </c>
      <c r="C34" s="5" t="s">
        <v>96</v>
      </c>
      <c r="D34" s="5" t="s">
        <v>97</v>
      </c>
      <c r="E34" s="6">
        <v>68.75</v>
      </c>
      <c r="F34" s="8">
        <v>80.06</v>
      </c>
      <c r="G34" s="8">
        <f t="shared" si="3"/>
        <v>73.274</v>
      </c>
    </row>
    <row r="35" ht="20" customHeight="1" spans="1:7">
      <c r="A35" s="4" t="s">
        <v>100</v>
      </c>
      <c r="B35" s="5" t="s">
        <v>101</v>
      </c>
      <c r="C35" s="5" t="s">
        <v>102</v>
      </c>
      <c r="D35" s="5" t="s">
        <v>44</v>
      </c>
      <c r="E35" s="6">
        <v>71.5</v>
      </c>
      <c r="F35" s="8">
        <v>81.4</v>
      </c>
      <c r="G35" s="8">
        <f t="shared" si="3"/>
        <v>75.46</v>
      </c>
    </row>
    <row r="36" ht="20" customHeight="1" spans="1:7">
      <c r="A36" s="4" t="s">
        <v>103</v>
      </c>
      <c r="B36" s="5" t="s">
        <v>104</v>
      </c>
      <c r="C36" s="5" t="s">
        <v>102</v>
      </c>
      <c r="D36" s="5" t="s">
        <v>44</v>
      </c>
      <c r="E36" s="6">
        <v>72</v>
      </c>
      <c r="F36" s="8">
        <v>80</v>
      </c>
      <c r="G36" s="8">
        <f t="shared" si="3"/>
        <v>75.2</v>
      </c>
    </row>
    <row r="37" ht="20" customHeight="1" spans="1:7">
      <c r="A37" s="4" t="s">
        <v>105</v>
      </c>
      <c r="B37" s="5" t="s">
        <v>106</v>
      </c>
      <c r="C37" s="5" t="s">
        <v>102</v>
      </c>
      <c r="D37" s="5" t="s">
        <v>44</v>
      </c>
      <c r="E37" s="6">
        <v>71.5</v>
      </c>
      <c r="F37" s="8">
        <v>79.7</v>
      </c>
      <c r="G37" s="8">
        <f t="shared" si="3"/>
        <v>74.78</v>
      </c>
    </row>
    <row r="38" ht="20" customHeight="1" spans="1:7">
      <c r="A38" s="4" t="s">
        <v>107</v>
      </c>
      <c r="B38" s="5" t="s">
        <v>108</v>
      </c>
      <c r="C38" s="5" t="s">
        <v>102</v>
      </c>
      <c r="D38" s="5" t="s">
        <v>44</v>
      </c>
      <c r="E38" s="6">
        <v>71.25</v>
      </c>
      <c r="F38" s="10" t="s">
        <v>34</v>
      </c>
      <c r="G38" s="11" t="s">
        <v>34</v>
      </c>
    </row>
    <row r="39" ht="20" customHeight="1" spans="1:7">
      <c r="A39" s="4" t="s">
        <v>109</v>
      </c>
      <c r="B39" s="5" t="s">
        <v>110</v>
      </c>
      <c r="C39" s="5" t="s">
        <v>102</v>
      </c>
      <c r="D39" s="5" t="s">
        <v>111</v>
      </c>
      <c r="E39" s="6">
        <v>71.75</v>
      </c>
      <c r="F39" s="8">
        <v>78.9</v>
      </c>
      <c r="G39" s="8">
        <f t="shared" ref="G39:G45" si="4">E39*0.6+F39*0.4</f>
        <v>74.61</v>
      </c>
    </row>
    <row r="40" ht="20" customHeight="1" spans="1:7">
      <c r="A40" s="4" t="s">
        <v>112</v>
      </c>
      <c r="B40" s="5" t="s">
        <v>113</v>
      </c>
      <c r="C40" s="5" t="s">
        <v>102</v>
      </c>
      <c r="D40" s="5" t="s">
        <v>111</v>
      </c>
      <c r="E40" s="6">
        <v>62</v>
      </c>
      <c r="F40" s="8">
        <v>77.1</v>
      </c>
      <c r="G40" s="8">
        <f t="shared" si="4"/>
        <v>68.04</v>
      </c>
    </row>
    <row r="41" ht="20" customHeight="1" spans="1:7">
      <c r="A41" s="4" t="s">
        <v>114</v>
      </c>
      <c r="B41" s="5" t="s">
        <v>115</v>
      </c>
      <c r="C41" s="5" t="s">
        <v>116</v>
      </c>
      <c r="D41" s="5" t="s">
        <v>117</v>
      </c>
      <c r="E41" s="6">
        <v>70.5</v>
      </c>
      <c r="F41" s="8">
        <v>83.16</v>
      </c>
      <c r="G41" s="8">
        <f t="shared" si="4"/>
        <v>75.564</v>
      </c>
    </row>
    <row r="42" ht="20" customHeight="1" spans="1:7">
      <c r="A42" s="4" t="s">
        <v>118</v>
      </c>
      <c r="B42" s="5" t="s">
        <v>119</v>
      </c>
      <c r="C42" s="5" t="s">
        <v>116</v>
      </c>
      <c r="D42" s="5" t="s">
        <v>117</v>
      </c>
      <c r="E42" s="6">
        <v>68</v>
      </c>
      <c r="F42" s="8">
        <v>82.24</v>
      </c>
      <c r="G42" s="8">
        <f t="shared" si="4"/>
        <v>73.696</v>
      </c>
    </row>
    <row r="43" ht="20" customHeight="1" spans="1:7">
      <c r="A43" s="4" t="s">
        <v>120</v>
      </c>
      <c r="B43" s="5" t="s">
        <v>121</v>
      </c>
      <c r="C43" s="9" t="s">
        <v>122</v>
      </c>
      <c r="D43" s="9" t="s">
        <v>17</v>
      </c>
      <c r="E43" s="6">
        <v>69.5</v>
      </c>
      <c r="F43" s="8">
        <v>83.7</v>
      </c>
      <c r="G43" s="8">
        <f t="shared" si="4"/>
        <v>75.18</v>
      </c>
    </row>
    <row r="44" ht="20" customHeight="1" spans="1:7">
      <c r="A44" s="4" t="s">
        <v>123</v>
      </c>
      <c r="B44" s="5" t="s">
        <v>124</v>
      </c>
      <c r="C44" s="9" t="s">
        <v>122</v>
      </c>
      <c r="D44" s="9" t="s">
        <v>17</v>
      </c>
      <c r="E44" s="6">
        <v>70.75</v>
      </c>
      <c r="F44" s="8">
        <v>81.08</v>
      </c>
      <c r="G44" s="8">
        <f t="shared" si="4"/>
        <v>74.882</v>
      </c>
    </row>
    <row r="45" ht="20" customHeight="1" spans="1:7">
      <c r="A45" s="4" t="s">
        <v>125</v>
      </c>
      <c r="B45" s="5" t="s">
        <v>126</v>
      </c>
      <c r="C45" s="9" t="s">
        <v>127</v>
      </c>
      <c r="D45" s="9" t="s">
        <v>17</v>
      </c>
      <c r="E45" s="6">
        <v>71.5</v>
      </c>
      <c r="F45" s="8">
        <v>79.6</v>
      </c>
      <c r="G45" s="8">
        <f t="shared" si="4"/>
        <v>74.74</v>
      </c>
    </row>
    <row r="46" ht="20" customHeight="1" spans="1:7">
      <c r="A46" s="4" t="s">
        <v>128</v>
      </c>
      <c r="B46" s="5" t="s">
        <v>129</v>
      </c>
      <c r="C46" s="9" t="s">
        <v>127</v>
      </c>
      <c r="D46" s="9" t="s">
        <v>17</v>
      </c>
      <c r="E46" s="6">
        <v>74.25</v>
      </c>
      <c r="F46" s="10" t="s">
        <v>34</v>
      </c>
      <c r="G46" s="11" t="s">
        <v>34</v>
      </c>
    </row>
    <row r="47" ht="20" customHeight="1" spans="1:7">
      <c r="A47" s="4" t="s">
        <v>130</v>
      </c>
      <c r="B47" s="14" t="s">
        <v>131</v>
      </c>
      <c r="C47" s="9" t="s">
        <v>132</v>
      </c>
      <c r="D47" s="9" t="s">
        <v>133</v>
      </c>
      <c r="E47" s="6">
        <v>69.25</v>
      </c>
      <c r="F47" s="8">
        <v>77.7</v>
      </c>
      <c r="G47" s="8">
        <f t="shared" ref="G47:G65" si="5">E47*0.6+F47*0.4</f>
        <v>72.63</v>
      </c>
    </row>
    <row r="48" ht="20" customHeight="1" spans="1:7">
      <c r="A48" s="4" t="s">
        <v>134</v>
      </c>
      <c r="B48" s="14" t="s">
        <v>135</v>
      </c>
      <c r="C48" s="9" t="s">
        <v>132</v>
      </c>
      <c r="D48" s="9" t="s">
        <v>133</v>
      </c>
      <c r="E48" s="6">
        <v>68</v>
      </c>
      <c r="F48" s="8">
        <v>79.42</v>
      </c>
      <c r="G48" s="8">
        <f t="shared" si="5"/>
        <v>72.568</v>
      </c>
    </row>
    <row r="49" ht="20" customHeight="1" spans="1:7">
      <c r="A49" s="4" t="s">
        <v>136</v>
      </c>
      <c r="B49" s="14" t="s">
        <v>137</v>
      </c>
      <c r="C49" s="9" t="s">
        <v>132</v>
      </c>
      <c r="D49" s="9" t="s">
        <v>133</v>
      </c>
      <c r="E49" s="6">
        <v>70.25</v>
      </c>
      <c r="F49" s="8">
        <v>75.8</v>
      </c>
      <c r="G49" s="8">
        <f t="shared" si="5"/>
        <v>72.47</v>
      </c>
    </row>
    <row r="50" ht="20" customHeight="1" spans="1:7">
      <c r="A50" s="4" t="s">
        <v>138</v>
      </c>
      <c r="B50" s="14" t="s">
        <v>139</v>
      </c>
      <c r="C50" s="9" t="s">
        <v>132</v>
      </c>
      <c r="D50" s="9" t="s">
        <v>133</v>
      </c>
      <c r="E50" s="6">
        <v>67.25</v>
      </c>
      <c r="F50" s="8">
        <v>79.96</v>
      </c>
      <c r="G50" s="8">
        <f t="shared" si="5"/>
        <v>72.334</v>
      </c>
    </row>
    <row r="51" ht="20" customHeight="1" spans="1:7">
      <c r="A51" s="4" t="s">
        <v>140</v>
      </c>
      <c r="B51" s="14" t="s">
        <v>141</v>
      </c>
      <c r="C51" s="9" t="s">
        <v>132</v>
      </c>
      <c r="D51" s="9" t="s">
        <v>133</v>
      </c>
      <c r="E51" s="6">
        <v>65.75</v>
      </c>
      <c r="F51" s="8">
        <v>81.5</v>
      </c>
      <c r="G51" s="8">
        <f t="shared" si="5"/>
        <v>72.05</v>
      </c>
    </row>
    <row r="52" ht="20" customHeight="1" spans="1:7">
      <c r="A52" s="4" t="s">
        <v>142</v>
      </c>
      <c r="B52" s="14" t="s">
        <v>143</v>
      </c>
      <c r="C52" s="9" t="s">
        <v>132</v>
      </c>
      <c r="D52" s="9" t="s">
        <v>133</v>
      </c>
      <c r="E52" s="6">
        <v>68</v>
      </c>
      <c r="F52" s="8">
        <v>75.9</v>
      </c>
      <c r="G52" s="8">
        <f t="shared" si="5"/>
        <v>71.16</v>
      </c>
    </row>
    <row r="53" ht="20" customHeight="1" spans="1:7">
      <c r="A53" s="4" t="s">
        <v>144</v>
      </c>
      <c r="B53" s="5" t="s">
        <v>145</v>
      </c>
      <c r="C53" s="9" t="s">
        <v>132</v>
      </c>
      <c r="D53" s="9" t="s">
        <v>146</v>
      </c>
      <c r="E53" s="6">
        <v>70.75</v>
      </c>
      <c r="F53" s="8">
        <v>77.42</v>
      </c>
      <c r="G53" s="8">
        <f t="shared" si="5"/>
        <v>73.418</v>
      </c>
    </row>
    <row r="54" ht="20" customHeight="1" spans="1:7">
      <c r="A54" s="4" t="s">
        <v>147</v>
      </c>
      <c r="B54" s="5" t="s">
        <v>148</v>
      </c>
      <c r="C54" s="9" t="s">
        <v>132</v>
      </c>
      <c r="D54" s="9" t="s">
        <v>146</v>
      </c>
      <c r="E54" s="6">
        <v>67.25</v>
      </c>
      <c r="F54" s="8">
        <v>77.82</v>
      </c>
      <c r="G54" s="8">
        <f t="shared" si="5"/>
        <v>71.478</v>
      </c>
    </row>
    <row r="55" ht="20" customHeight="1" spans="1:7">
      <c r="A55" s="4" t="s">
        <v>149</v>
      </c>
      <c r="B55" s="5" t="s">
        <v>150</v>
      </c>
      <c r="C55" s="5" t="s">
        <v>151</v>
      </c>
      <c r="D55" s="9" t="s">
        <v>152</v>
      </c>
      <c r="E55" s="6">
        <v>70.5</v>
      </c>
      <c r="F55" s="8">
        <v>81.4</v>
      </c>
      <c r="G55" s="8">
        <f t="shared" si="5"/>
        <v>74.86</v>
      </c>
    </row>
    <row r="56" ht="20" customHeight="1" spans="1:7">
      <c r="A56" s="4" t="s">
        <v>153</v>
      </c>
      <c r="B56" s="5" t="s">
        <v>154</v>
      </c>
      <c r="C56" s="5" t="s">
        <v>151</v>
      </c>
      <c r="D56" s="9" t="s">
        <v>152</v>
      </c>
      <c r="E56" s="6">
        <v>70.5</v>
      </c>
      <c r="F56" s="8">
        <v>77.5</v>
      </c>
      <c r="G56" s="8">
        <f t="shared" si="5"/>
        <v>73.3</v>
      </c>
    </row>
    <row r="57" ht="20" customHeight="1" spans="1:7">
      <c r="A57" s="4" t="s">
        <v>155</v>
      </c>
      <c r="B57" s="5" t="s">
        <v>156</v>
      </c>
      <c r="C57" s="5" t="s">
        <v>151</v>
      </c>
      <c r="D57" s="9" t="s">
        <v>157</v>
      </c>
      <c r="E57" s="6">
        <v>71.75</v>
      </c>
      <c r="F57" s="8">
        <v>80.4</v>
      </c>
      <c r="G57" s="8">
        <f t="shared" si="5"/>
        <v>75.21</v>
      </c>
    </row>
    <row r="58" ht="20" customHeight="1" spans="1:7">
      <c r="A58" s="4" t="s">
        <v>158</v>
      </c>
      <c r="B58" s="5" t="s">
        <v>159</v>
      </c>
      <c r="C58" s="5" t="s">
        <v>151</v>
      </c>
      <c r="D58" s="9" t="s">
        <v>157</v>
      </c>
      <c r="E58" s="6">
        <v>69.75</v>
      </c>
      <c r="F58" s="8">
        <v>76.2</v>
      </c>
      <c r="G58" s="8">
        <f t="shared" si="5"/>
        <v>72.33</v>
      </c>
    </row>
    <row r="59" ht="20" customHeight="1" spans="1:7">
      <c r="A59" s="4" t="s">
        <v>160</v>
      </c>
      <c r="B59" s="14" t="s">
        <v>161</v>
      </c>
      <c r="C59" s="5" t="s">
        <v>162</v>
      </c>
      <c r="D59" s="9" t="s">
        <v>163</v>
      </c>
      <c r="E59" s="6">
        <v>66.5</v>
      </c>
      <c r="F59" s="8">
        <v>79</v>
      </c>
      <c r="G59" s="8">
        <f t="shared" si="5"/>
        <v>71.5</v>
      </c>
    </row>
    <row r="60" ht="20" customHeight="1" spans="1:7">
      <c r="A60" s="4" t="s">
        <v>164</v>
      </c>
      <c r="B60" s="14" t="s">
        <v>165</v>
      </c>
      <c r="C60" s="5" t="s">
        <v>162</v>
      </c>
      <c r="D60" s="9" t="s">
        <v>163</v>
      </c>
      <c r="E60" s="6">
        <v>67</v>
      </c>
      <c r="F60" s="8">
        <v>76.62</v>
      </c>
      <c r="G60" s="8">
        <f t="shared" si="5"/>
        <v>70.848</v>
      </c>
    </row>
    <row r="61" ht="20" customHeight="1" spans="1:7">
      <c r="A61" s="4" t="s">
        <v>166</v>
      </c>
      <c r="B61" s="14" t="s">
        <v>167</v>
      </c>
      <c r="C61" s="5" t="s">
        <v>162</v>
      </c>
      <c r="D61" s="9" t="s">
        <v>168</v>
      </c>
      <c r="E61" s="6">
        <v>72.75</v>
      </c>
      <c r="F61" s="8">
        <v>81.54</v>
      </c>
      <c r="G61" s="8">
        <f t="shared" si="5"/>
        <v>76.266</v>
      </c>
    </row>
    <row r="62" ht="20" customHeight="1" spans="1:7">
      <c r="A62" s="4" t="s">
        <v>169</v>
      </c>
      <c r="B62" s="14" t="s">
        <v>170</v>
      </c>
      <c r="C62" s="5" t="s">
        <v>162</v>
      </c>
      <c r="D62" s="9" t="s">
        <v>168</v>
      </c>
      <c r="E62" s="6">
        <v>72.75</v>
      </c>
      <c r="F62" s="8">
        <v>80.46</v>
      </c>
      <c r="G62" s="8">
        <f t="shared" si="5"/>
        <v>75.834</v>
      </c>
    </row>
    <row r="63" ht="20" customHeight="1" spans="1:7">
      <c r="A63" s="4" t="s">
        <v>171</v>
      </c>
      <c r="B63" s="14" t="s">
        <v>172</v>
      </c>
      <c r="C63" s="5" t="s">
        <v>162</v>
      </c>
      <c r="D63" s="9" t="s">
        <v>168</v>
      </c>
      <c r="E63" s="6">
        <v>72</v>
      </c>
      <c r="F63" s="8">
        <v>79.84</v>
      </c>
      <c r="G63" s="8">
        <f t="shared" si="5"/>
        <v>75.136</v>
      </c>
    </row>
    <row r="64" ht="20" customHeight="1" spans="1:7">
      <c r="A64" s="4" t="s">
        <v>173</v>
      </c>
      <c r="B64" s="14" t="s">
        <v>174</v>
      </c>
      <c r="C64" s="5" t="s">
        <v>162</v>
      </c>
      <c r="D64" s="9" t="s">
        <v>168</v>
      </c>
      <c r="E64" s="6">
        <v>68.25</v>
      </c>
      <c r="F64" s="8">
        <v>82.4</v>
      </c>
      <c r="G64" s="8">
        <f t="shared" si="5"/>
        <v>73.91</v>
      </c>
    </row>
    <row r="65" ht="20" customHeight="1" spans="1:7">
      <c r="A65" s="4" t="s">
        <v>175</v>
      </c>
      <c r="B65" s="14" t="s">
        <v>176</v>
      </c>
      <c r="C65" s="5" t="s">
        <v>162</v>
      </c>
      <c r="D65" s="9" t="s">
        <v>177</v>
      </c>
      <c r="E65" s="6">
        <v>66.5</v>
      </c>
      <c r="F65" s="8">
        <v>76.86</v>
      </c>
      <c r="G65" s="8">
        <f t="shared" si="5"/>
        <v>70.644</v>
      </c>
    </row>
    <row r="66" ht="20" customHeight="1" spans="1:7">
      <c r="A66" s="4" t="s">
        <v>178</v>
      </c>
      <c r="B66" s="14" t="s">
        <v>179</v>
      </c>
      <c r="C66" s="5" t="s">
        <v>162</v>
      </c>
      <c r="D66" s="5" t="s">
        <v>177</v>
      </c>
      <c r="E66" s="6">
        <v>59.75</v>
      </c>
      <c r="F66" s="10" t="s">
        <v>34</v>
      </c>
      <c r="G66" s="11" t="s">
        <v>34</v>
      </c>
    </row>
    <row r="67" ht="20" customHeight="1" spans="1:7">
      <c r="A67" s="4" t="s">
        <v>180</v>
      </c>
      <c r="B67" s="14" t="s">
        <v>181</v>
      </c>
      <c r="C67" s="5" t="s">
        <v>162</v>
      </c>
      <c r="D67" s="9" t="s">
        <v>182</v>
      </c>
      <c r="E67" s="6">
        <v>71.5</v>
      </c>
      <c r="F67" s="8">
        <v>78.02</v>
      </c>
      <c r="G67" s="8">
        <f t="shared" ref="G67:G89" si="6">E67*0.6+F67*0.4</f>
        <v>74.108</v>
      </c>
    </row>
    <row r="68" ht="20" customHeight="1" spans="1:7">
      <c r="A68" s="4" t="s">
        <v>183</v>
      </c>
      <c r="B68" s="14" t="s">
        <v>184</v>
      </c>
      <c r="C68" s="5" t="s">
        <v>162</v>
      </c>
      <c r="D68" s="9" t="s">
        <v>182</v>
      </c>
      <c r="E68" s="6">
        <v>71.5</v>
      </c>
      <c r="F68" s="8">
        <v>77.5</v>
      </c>
      <c r="G68" s="8">
        <f t="shared" si="6"/>
        <v>73.9</v>
      </c>
    </row>
    <row r="69" ht="20" customHeight="1" spans="1:7">
      <c r="A69" s="4" t="s">
        <v>185</v>
      </c>
      <c r="B69" s="14" t="s">
        <v>186</v>
      </c>
      <c r="C69" s="5" t="s">
        <v>162</v>
      </c>
      <c r="D69" s="9" t="s">
        <v>187</v>
      </c>
      <c r="E69" s="6">
        <v>71.25</v>
      </c>
      <c r="F69" s="8">
        <v>80.9</v>
      </c>
      <c r="G69" s="8">
        <f t="shared" si="6"/>
        <v>75.11</v>
      </c>
    </row>
    <row r="70" ht="20" customHeight="1" spans="1:7">
      <c r="A70" s="4" t="s">
        <v>188</v>
      </c>
      <c r="B70" s="14" t="s">
        <v>189</v>
      </c>
      <c r="C70" s="5" t="s">
        <v>162</v>
      </c>
      <c r="D70" s="9" t="s">
        <v>187</v>
      </c>
      <c r="E70" s="6">
        <v>71.5</v>
      </c>
      <c r="F70" s="8">
        <v>78.7</v>
      </c>
      <c r="G70" s="8">
        <f t="shared" si="6"/>
        <v>74.38</v>
      </c>
    </row>
    <row r="71" ht="20" customHeight="1" spans="1:7">
      <c r="A71" s="4" t="s">
        <v>190</v>
      </c>
      <c r="B71" s="14" t="s">
        <v>191</v>
      </c>
      <c r="C71" s="5" t="s">
        <v>162</v>
      </c>
      <c r="D71" s="9" t="s">
        <v>192</v>
      </c>
      <c r="E71" s="6">
        <v>67.75</v>
      </c>
      <c r="F71" s="8">
        <v>77.4</v>
      </c>
      <c r="G71" s="8">
        <f t="shared" si="6"/>
        <v>71.61</v>
      </c>
    </row>
    <row r="72" ht="20" customHeight="1" spans="1:7">
      <c r="A72" s="4" t="s">
        <v>193</v>
      </c>
      <c r="B72" s="14" t="s">
        <v>194</v>
      </c>
      <c r="C72" s="5" t="s">
        <v>162</v>
      </c>
      <c r="D72" s="9" t="s">
        <v>192</v>
      </c>
      <c r="E72" s="6">
        <v>66</v>
      </c>
      <c r="F72" s="8">
        <v>77.4</v>
      </c>
      <c r="G72" s="8">
        <f t="shared" si="6"/>
        <v>70.56</v>
      </c>
    </row>
    <row r="73" ht="20" customHeight="1" spans="1:7">
      <c r="A73" s="4" t="s">
        <v>195</v>
      </c>
      <c r="B73" s="5" t="s">
        <v>196</v>
      </c>
      <c r="C73" s="9" t="s">
        <v>197</v>
      </c>
      <c r="D73" s="9" t="s">
        <v>198</v>
      </c>
      <c r="E73" s="6">
        <v>69.5</v>
      </c>
      <c r="F73" s="8">
        <v>82.3</v>
      </c>
      <c r="G73" s="8">
        <f t="shared" si="6"/>
        <v>74.62</v>
      </c>
    </row>
    <row r="74" ht="20" customHeight="1" spans="1:7">
      <c r="A74" s="4" t="s">
        <v>199</v>
      </c>
      <c r="B74" s="5" t="s">
        <v>200</v>
      </c>
      <c r="C74" s="9" t="s">
        <v>197</v>
      </c>
      <c r="D74" s="9" t="s">
        <v>198</v>
      </c>
      <c r="E74" s="6">
        <v>69.25</v>
      </c>
      <c r="F74" s="8">
        <v>82</v>
      </c>
      <c r="G74" s="8">
        <f t="shared" si="6"/>
        <v>74.35</v>
      </c>
    </row>
    <row r="75" ht="20" customHeight="1" spans="1:7">
      <c r="A75" s="4" t="s">
        <v>201</v>
      </c>
      <c r="B75" s="5" t="s">
        <v>202</v>
      </c>
      <c r="C75" s="9" t="s">
        <v>197</v>
      </c>
      <c r="D75" s="9" t="s">
        <v>198</v>
      </c>
      <c r="E75" s="6">
        <v>69.25</v>
      </c>
      <c r="F75" s="8">
        <v>78.58</v>
      </c>
      <c r="G75" s="8">
        <f t="shared" si="6"/>
        <v>72.982</v>
      </c>
    </row>
    <row r="76" ht="20" customHeight="1" spans="1:7">
      <c r="A76" s="4" t="s">
        <v>203</v>
      </c>
      <c r="B76" s="5" t="s">
        <v>204</v>
      </c>
      <c r="C76" s="9" t="s">
        <v>197</v>
      </c>
      <c r="D76" s="9" t="s">
        <v>66</v>
      </c>
      <c r="E76" s="6">
        <v>73.25</v>
      </c>
      <c r="F76" s="8">
        <v>81</v>
      </c>
      <c r="G76" s="8">
        <f t="shared" si="6"/>
        <v>76.35</v>
      </c>
    </row>
    <row r="77" ht="20" customHeight="1" spans="1:7">
      <c r="A77" s="4" t="s">
        <v>205</v>
      </c>
      <c r="B77" s="5" t="s">
        <v>206</v>
      </c>
      <c r="C77" s="9" t="s">
        <v>197</v>
      </c>
      <c r="D77" s="9" t="s">
        <v>66</v>
      </c>
      <c r="E77" s="6">
        <v>73.75</v>
      </c>
      <c r="F77" s="8">
        <v>78.16</v>
      </c>
      <c r="G77" s="8">
        <f t="shared" si="6"/>
        <v>75.514</v>
      </c>
    </row>
    <row r="78" ht="20" customHeight="1" spans="1:7">
      <c r="A78" s="4" t="s">
        <v>207</v>
      </c>
      <c r="B78" s="5" t="s">
        <v>208</v>
      </c>
      <c r="C78" s="9" t="s">
        <v>209</v>
      </c>
      <c r="D78" s="9" t="s">
        <v>17</v>
      </c>
      <c r="E78" s="6">
        <v>69.5</v>
      </c>
      <c r="F78" s="8">
        <v>78.3</v>
      </c>
      <c r="G78" s="8">
        <f t="shared" si="6"/>
        <v>73.02</v>
      </c>
    </row>
    <row r="79" ht="20" customHeight="1" spans="1:7">
      <c r="A79" s="4" t="s">
        <v>210</v>
      </c>
      <c r="B79" s="5" t="s">
        <v>211</v>
      </c>
      <c r="C79" s="9" t="s">
        <v>209</v>
      </c>
      <c r="D79" s="9" t="s">
        <v>17</v>
      </c>
      <c r="E79" s="6">
        <v>64.25</v>
      </c>
      <c r="F79" s="8">
        <v>77.9</v>
      </c>
      <c r="G79" s="8">
        <f t="shared" si="6"/>
        <v>69.71</v>
      </c>
    </row>
    <row r="80" ht="20" customHeight="1" spans="1:7">
      <c r="A80" s="4" t="s">
        <v>212</v>
      </c>
      <c r="B80" s="5" t="s">
        <v>213</v>
      </c>
      <c r="C80" s="9" t="s">
        <v>214</v>
      </c>
      <c r="D80" s="9" t="s">
        <v>11</v>
      </c>
      <c r="E80" s="6">
        <v>72</v>
      </c>
      <c r="F80" s="8">
        <v>81.8</v>
      </c>
      <c r="G80" s="8">
        <f t="shared" si="6"/>
        <v>75.92</v>
      </c>
    </row>
    <row r="81" ht="20" customHeight="1" spans="1:7">
      <c r="A81" s="4" t="s">
        <v>215</v>
      </c>
      <c r="B81" s="5" t="s">
        <v>216</v>
      </c>
      <c r="C81" s="9" t="s">
        <v>214</v>
      </c>
      <c r="D81" s="9" t="s">
        <v>11</v>
      </c>
      <c r="E81" s="6">
        <v>70.75</v>
      </c>
      <c r="F81" s="8">
        <v>79.3</v>
      </c>
      <c r="G81" s="8">
        <f t="shared" si="6"/>
        <v>74.17</v>
      </c>
    </row>
    <row r="82" ht="20" customHeight="1" spans="1:7">
      <c r="A82" s="4" t="s">
        <v>217</v>
      </c>
      <c r="B82" s="5" t="s">
        <v>218</v>
      </c>
      <c r="C82" s="9" t="s">
        <v>214</v>
      </c>
      <c r="D82" s="9" t="s">
        <v>11</v>
      </c>
      <c r="E82" s="6">
        <v>69</v>
      </c>
      <c r="F82" s="8">
        <v>79.24</v>
      </c>
      <c r="G82" s="8">
        <f t="shared" si="6"/>
        <v>73.096</v>
      </c>
    </row>
    <row r="83" ht="20" customHeight="1" spans="1:7">
      <c r="A83" s="4" t="s">
        <v>219</v>
      </c>
      <c r="B83" s="5" t="s">
        <v>220</v>
      </c>
      <c r="C83" s="9" t="s">
        <v>214</v>
      </c>
      <c r="D83" s="9" t="s">
        <v>11</v>
      </c>
      <c r="E83" s="6">
        <v>66.5</v>
      </c>
      <c r="F83" s="8">
        <v>79.78</v>
      </c>
      <c r="G83" s="8">
        <f t="shared" si="6"/>
        <v>71.812</v>
      </c>
    </row>
    <row r="84" ht="20" customHeight="1" spans="1:7">
      <c r="A84" s="4" t="s">
        <v>221</v>
      </c>
      <c r="B84" s="5" t="s">
        <v>222</v>
      </c>
      <c r="C84" s="9" t="s">
        <v>223</v>
      </c>
      <c r="D84" s="9" t="s">
        <v>224</v>
      </c>
      <c r="E84" s="6">
        <v>75.25</v>
      </c>
      <c r="F84" s="8">
        <v>79.2</v>
      </c>
      <c r="G84" s="8">
        <f t="shared" si="6"/>
        <v>76.83</v>
      </c>
    </row>
    <row r="85" ht="20" customHeight="1" spans="1:7">
      <c r="A85" s="4" t="s">
        <v>225</v>
      </c>
      <c r="B85" s="5" t="s">
        <v>226</v>
      </c>
      <c r="C85" s="9" t="s">
        <v>223</v>
      </c>
      <c r="D85" s="9" t="s">
        <v>224</v>
      </c>
      <c r="E85" s="6">
        <v>74.25</v>
      </c>
      <c r="F85" s="8">
        <v>77.5</v>
      </c>
      <c r="G85" s="8">
        <f t="shared" si="6"/>
        <v>75.55</v>
      </c>
    </row>
    <row r="86" ht="20" customHeight="1" spans="1:7">
      <c r="A86" s="4" t="s">
        <v>227</v>
      </c>
      <c r="B86" s="5" t="s">
        <v>228</v>
      </c>
      <c r="C86" s="9" t="s">
        <v>223</v>
      </c>
      <c r="D86" s="9" t="s">
        <v>224</v>
      </c>
      <c r="E86" s="6">
        <v>71.5</v>
      </c>
      <c r="F86" s="8">
        <v>80.1</v>
      </c>
      <c r="G86" s="8">
        <f t="shared" si="6"/>
        <v>74.94</v>
      </c>
    </row>
    <row r="87" ht="20" customHeight="1" spans="1:7">
      <c r="A87" s="4" t="s">
        <v>229</v>
      </c>
      <c r="B87" s="5" t="s">
        <v>230</v>
      </c>
      <c r="C87" s="5" t="s">
        <v>223</v>
      </c>
      <c r="D87" s="5" t="s">
        <v>224</v>
      </c>
      <c r="E87" s="6">
        <v>70.75</v>
      </c>
      <c r="F87" s="8">
        <v>79</v>
      </c>
      <c r="G87" s="8">
        <f t="shared" si="6"/>
        <v>74.05</v>
      </c>
    </row>
    <row r="88" ht="20" customHeight="1" spans="1:7">
      <c r="A88" s="4" t="s">
        <v>231</v>
      </c>
      <c r="B88" s="5" t="s">
        <v>232</v>
      </c>
      <c r="C88" s="9" t="s">
        <v>223</v>
      </c>
      <c r="D88" s="9" t="s">
        <v>224</v>
      </c>
      <c r="E88" s="6">
        <v>71.25</v>
      </c>
      <c r="F88" s="8">
        <v>78</v>
      </c>
      <c r="G88" s="8">
        <f t="shared" si="6"/>
        <v>73.95</v>
      </c>
    </row>
    <row r="89" ht="20" customHeight="1" spans="1:7">
      <c r="A89" s="4" t="s">
        <v>233</v>
      </c>
      <c r="B89" s="5" t="s">
        <v>234</v>
      </c>
      <c r="C89" s="5" t="s">
        <v>223</v>
      </c>
      <c r="D89" s="5" t="s">
        <v>224</v>
      </c>
      <c r="E89" s="6">
        <v>70</v>
      </c>
      <c r="F89" s="8">
        <v>75.6</v>
      </c>
      <c r="G89" s="8">
        <f t="shared" si="6"/>
        <v>72.24</v>
      </c>
    </row>
  </sheetData>
  <mergeCells count="1">
    <mergeCell ref="A1:G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2018-01-21T10:08:00Z</dcterms:created>
  <dcterms:modified xsi:type="dcterms:W3CDTF">2018-01-24T09:18:17Z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