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附件2.2017年事业编招聘招聘入围资格审查人员名单 " sheetId="1" r:id="rId1"/>
    <sheet name="附件1.2017年公务员选调入围资格审查人员名单" sheetId="2" r:id="rId2"/>
  </sheets>
  <definedNames>
    <definedName name="_xlnm.Print_Titles" localSheetId="1">'附件1.2017年公务员选调入围资格审查人员名单'!$3:$3</definedName>
    <definedName name="_xlnm.Print_Titles" localSheetId="0">'附件2.2017年事业编招聘招聘入围资格审查人员名单 '!$3:$3</definedName>
  </definedNames>
  <calcPr fullCalcOnLoad="1"/>
</workbook>
</file>

<file path=xl/sharedStrings.xml><?xml version="1.0" encoding="utf-8"?>
<sst xmlns="http://schemas.openxmlformats.org/spreadsheetml/2006/main" count="356" uniqueCount="204">
  <si>
    <t>附件2</t>
  </si>
  <si>
    <t>事业编制招聘考试入围资格审查人员名单</t>
  </si>
  <si>
    <t>准考证号</t>
  </si>
  <si>
    <t>姓名</t>
  </si>
  <si>
    <t>报考单位</t>
  </si>
  <si>
    <t>报考岗位</t>
  </si>
  <si>
    <t>笔试成绩</t>
  </si>
  <si>
    <t>申论成绩</t>
  </si>
  <si>
    <t>排名</t>
  </si>
  <si>
    <t>备注</t>
  </si>
  <si>
    <t>201801200610</t>
  </si>
  <si>
    <t>刘琼</t>
  </si>
  <si>
    <t>区编委办下属电子政务办</t>
  </si>
  <si>
    <t>文字综合</t>
  </si>
  <si>
    <t>201801200619</t>
  </si>
  <si>
    <t>陈美佳</t>
  </si>
  <si>
    <t>201801200615</t>
  </si>
  <si>
    <t>刘艳</t>
  </si>
  <si>
    <t>201801201002</t>
  </si>
  <si>
    <t>廖日里</t>
  </si>
  <si>
    <t>信息管理</t>
  </si>
  <si>
    <t>201801200927</t>
  </si>
  <si>
    <t>肖建坤</t>
  </si>
  <si>
    <t>201801201032</t>
  </si>
  <si>
    <t>罗晔</t>
  </si>
  <si>
    <t>201801201330</t>
  </si>
  <si>
    <t>涂媛</t>
  </si>
  <si>
    <t>区国土局下属征拆事务所</t>
  </si>
  <si>
    <t>征拆专干</t>
  </si>
  <si>
    <t>201801201435</t>
  </si>
  <si>
    <t>李婷</t>
  </si>
  <si>
    <t>201801201117</t>
  </si>
  <si>
    <t>陶红飞</t>
  </si>
  <si>
    <t>201801201604</t>
  </si>
  <si>
    <t>张江波</t>
  </si>
  <si>
    <t>201801201130</t>
  </si>
  <si>
    <t>岳金辉</t>
  </si>
  <si>
    <t>201801201719</t>
  </si>
  <si>
    <t>张玉霜</t>
  </si>
  <si>
    <t>201801201230</t>
  </si>
  <si>
    <t>贺凯</t>
  </si>
  <si>
    <t>201801201503</t>
  </si>
  <si>
    <t>邹俊杰</t>
  </si>
  <si>
    <t>201801201203</t>
  </si>
  <si>
    <t>周洋</t>
  </si>
  <si>
    <t>201801201502</t>
  </si>
  <si>
    <t>何天济</t>
  </si>
  <si>
    <t>201801201516</t>
  </si>
  <si>
    <t>谭凯</t>
  </si>
  <si>
    <t>201801201111</t>
  </si>
  <si>
    <t>龙盼</t>
  </si>
  <si>
    <t>201801201721</t>
  </si>
  <si>
    <t>陈杨柳</t>
  </si>
  <si>
    <t>区畜牧局下属动物卫生防疫所</t>
  </si>
  <si>
    <t>动物卫生监督</t>
  </si>
  <si>
    <t>201801201806</t>
  </si>
  <si>
    <t>林海</t>
  </si>
  <si>
    <t>201801201731</t>
  </si>
  <si>
    <t>江源</t>
  </si>
  <si>
    <t>201801201831</t>
  </si>
  <si>
    <t>胡喜春</t>
  </si>
  <si>
    <t>区畜牧局下属街镇动物防疫站</t>
  </si>
  <si>
    <t>动物防疫</t>
  </si>
  <si>
    <t>201801201817</t>
  </si>
  <si>
    <t>彭祚</t>
  </si>
  <si>
    <t>201801201819</t>
  </si>
  <si>
    <t>朱旭</t>
  </si>
  <si>
    <t>201801201822</t>
  </si>
  <si>
    <t>孙冬梅</t>
  </si>
  <si>
    <t>201801201816</t>
  </si>
  <si>
    <t>龚海燕</t>
  </si>
  <si>
    <t>201801201820</t>
  </si>
  <si>
    <t>严浪波</t>
  </si>
  <si>
    <t>201801202129</t>
  </si>
  <si>
    <t>张梦影</t>
  </si>
  <si>
    <t>乌山中小企业园</t>
  </si>
  <si>
    <t>综合管理</t>
  </si>
  <si>
    <t>201801202033</t>
  </si>
  <si>
    <t>刘崇彪</t>
  </si>
  <si>
    <t>201801202202</t>
  </si>
  <si>
    <t>邱琳</t>
  </si>
  <si>
    <t>201801202530</t>
  </si>
  <si>
    <t>兰双</t>
  </si>
  <si>
    <t>项目管理</t>
  </si>
  <si>
    <t>201801202301</t>
  </si>
  <si>
    <t>谷向丽</t>
  </si>
  <si>
    <t>201801202333</t>
  </si>
  <si>
    <t>201801202628</t>
  </si>
  <si>
    <t>陈茜</t>
  </si>
  <si>
    <t>长沙铜官窑遗址管理处</t>
  </si>
  <si>
    <t>文博管理</t>
  </si>
  <si>
    <t>201801202614</t>
  </si>
  <si>
    <t>陈琰璐</t>
  </si>
  <si>
    <t>201801202621</t>
  </si>
  <si>
    <t>杨莉娟</t>
  </si>
  <si>
    <t>201801202703</t>
  </si>
  <si>
    <t>李燕萍</t>
  </si>
  <si>
    <t>多媒体管理</t>
  </si>
  <si>
    <t>201801202629</t>
  </si>
  <si>
    <t>杨雁萍</t>
  </si>
  <si>
    <t>201801202704</t>
  </si>
  <si>
    <t>王晓卓</t>
  </si>
  <si>
    <t>201801202812</t>
  </si>
  <si>
    <t>李雄</t>
  </si>
  <si>
    <t>区文体局下属体育中心</t>
  </si>
  <si>
    <t>体育管理</t>
  </si>
  <si>
    <t>入围体能技能测试</t>
  </si>
  <si>
    <t>201801202712</t>
  </si>
  <si>
    <t>陈新军</t>
  </si>
  <si>
    <t>201801202730</t>
  </si>
  <si>
    <t>李彪</t>
  </si>
  <si>
    <t>201801202711</t>
  </si>
  <si>
    <t>刘巍昆</t>
  </si>
  <si>
    <t>201801202808</t>
  </si>
  <si>
    <t>周超</t>
  </si>
  <si>
    <t>201801202829</t>
  </si>
  <si>
    <t>梁典雅</t>
  </si>
  <si>
    <t>铜官街道办事处下属事业站所</t>
  </si>
  <si>
    <t>201801202832</t>
  </si>
  <si>
    <t>蔡龙</t>
  </si>
  <si>
    <t>201801202822</t>
  </si>
  <si>
    <t>杨欣宇</t>
  </si>
  <si>
    <t>201801203407</t>
  </si>
  <si>
    <t>张轩</t>
  </si>
  <si>
    <t>综合</t>
  </si>
  <si>
    <t>201801203233</t>
  </si>
  <si>
    <t>唐忆清</t>
  </si>
  <si>
    <t>201801203712</t>
  </si>
  <si>
    <t>左春利</t>
  </si>
  <si>
    <t>201801204133</t>
  </si>
  <si>
    <t>张圣洁</t>
  </si>
  <si>
    <t>靖港镇政府下属事业站所</t>
  </si>
  <si>
    <t>201801204528</t>
  </si>
  <si>
    <t>段舒</t>
  </si>
  <si>
    <t>201801204222</t>
  </si>
  <si>
    <t>谢鸿登</t>
  </si>
  <si>
    <t>附件1</t>
  </si>
  <si>
    <t>公务员选调考试入围资格审查人员名单</t>
  </si>
  <si>
    <t>201801200108</t>
  </si>
  <si>
    <t>曾明</t>
  </si>
  <si>
    <t>区纪委（监察局）</t>
  </si>
  <si>
    <t>案件审理</t>
  </si>
  <si>
    <t>201801200104</t>
  </si>
  <si>
    <t>阳永盛</t>
  </si>
  <si>
    <t>201801200109</t>
  </si>
  <si>
    <t>肖冠林</t>
  </si>
  <si>
    <t>201801200102</t>
  </si>
  <si>
    <t>马劲波</t>
  </si>
  <si>
    <t>201801200103</t>
  </si>
  <si>
    <t>黄程炼</t>
  </si>
  <si>
    <t>201801200201</t>
  </si>
  <si>
    <t>孟祥梯</t>
  </si>
  <si>
    <t>区委组织部</t>
  </si>
  <si>
    <t>201801200134</t>
  </si>
  <si>
    <t>周德玉</t>
  </si>
  <si>
    <t>201801200114</t>
  </si>
  <si>
    <t>邓联实</t>
  </si>
  <si>
    <t>201801200118</t>
  </si>
  <si>
    <t>余杰</t>
  </si>
  <si>
    <t>201801200123</t>
  </si>
  <si>
    <t>谢朝阳</t>
  </si>
  <si>
    <t>201801200205</t>
  </si>
  <si>
    <t>陈西洋</t>
  </si>
  <si>
    <t>201801200113</t>
  </si>
  <si>
    <t>黄锦周</t>
  </si>
  <si>
    <t>201801200116</t>
  </si>
  <si>
    <t>龙炜</t>
  </si>
  <si>
    <t>201801200132</t>
  </si>
  <si>
    <t>刘威</t>
  </si>
  <si>
    <t>201801200133</t>
  </si>
  <si>
    <t>王军</t>
  </si>
  <si>
    <t>201801200501</t>
  </si>
  <si>
    <t>李珂</t>
  </si>
  <si>
    <t>区工务局</t>
  </si>
  <si>
    <t>201801200227</t>
  </si>
  <si>
    <t>刘冰冰</t>
  </si>
  <si>
    <t>201801200307</t>
  </si>
  <si>
    <t>周婷</t>
  </si>
  <si>
    <t>201801200434</t>
  </si>
  <si>
    <t>文咪</t>
  </si>
  <si>
    <t>201801200222</t>
  </si>
  <si>
    <t>周密</t>
  </si>
  <si>
    <t>201801200530</t>
  </si>
  <si>
    <t>龚昕</t>
  </si>
  <si>
    <t>201801200528</t>
  </si>
  <si>
    <t>任尚</t>
  </si>
  <si>
    <t>201801200529</t>
  </si>
  <si>
    <t>鲁高杨</t>
  </si>
  <si>
    <t>201801200527</t>
  </si>
  <si>
    <t>刘红冰</t>
  </si>
  <si>
    <t>201801200531</t>
  </si>
  <si>
    <t>谭明佶</t>
  </si>
  <si>
    <t>201801200230</t>
  </si>
  <si>
    <t>王颖</t>
  </si>
  <si>
    <t>区财政局</t>
  </si>
  <si>
    <t>金融证券管理</t>
  </si>
  <si>
    <t>201801200229</t>
  </si>
  <si>
    <t>汤子阳</t>
  </si>
  <si>
    <t>201801200235</t>
  </si>
  <si>
    <t>胡双雄</t>
  </si>
  <si>
    <t>201801200232</t>
  </si>
  <si>
    <t>甄璐</t>
  </si>
  <si>
    <t>201801200233</t>
  </si>
  <si>
    <t>盘曹莉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</si>
</sst>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mbria"/>
      <family val="0"/>
    </font>
    <font>
      <sz val="6"/>
      <color theme="1"/>
      <name val="Calibri"/>
      <family val="0"/>
    </font>
    <font>
      <b/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showGridLines="0" tabSelected="1" workbookViewId="0" topLeftCell="A1">
      <selection activeCell="D6" sqref="D6"/>
    </sheetView>
  </sheetViews>
  <sheetFormatPr defaultColWidth="9.00390625" defaultRowHeight="18" customHeight="1"/>
  <cols>
    <col min="1" max="1" width="13.28125" style="1" customWidth="1"/>
    <col min="2" max="2" width="8.421875" style="1" customWidth="1"/>
    <col min="3" max="3" width="26.421875" style="1" customWidth="1"/>
    <col min="4" max="4" width="13.00390625" style="1" bestFit="1" customWidth="1"/>
    <col min="5" max="7" width="8.421875" style="1" customWidth="1"/>
    <col min="8" max="8" width="9.140625" style="1" customWidth="1"/>
    <col min="9" max="16384" width="9.00390625" style="1" customWidth="1"/>
  </cols>
  <sheetData>
    <row r="1" ht="18" customHeight="1">
      <c r="A1" s="1" t="s">
        <v>0</v>
      </c>
    </row>
    <row r="2" spans="1:8" ht="38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2</v>
      </c>
      <c r="B3" s="3" t="s">
        <v>3</v>
      </c>
      <c r="C3" s="3" t="s">
        <v>4</v>
      </c>
      <c r="D3" s="3" t="s">
        <v>5</v>
      </c>
      <c r="E3" s="10" t="s">
        <v>6</v>
      </c>
      <c r="F3" s="4" t="s">
        <v>7</v>
      </c>
      <c r="G3" s="5" t="s">
        <v>8</v>
      </c>
      <c r="H3" s="5" t="s">
        <v>9</v>
      </c>
    </row>
    <row r="4" spans="1:8" ht="18" customHeight="1">
      <c r="A4" s="11" t="s">
        <v>10</v>
      </c>
      <c r="B4" s="11" t="s">
        <v>11</v>
      </c>
      <c r="C4" s="11" t="s">
        <v>12</v>
      </c>
      <c r="D4" s="11" t="s">
        <v>13</v>
      </c>
      <c r="E4" s="12">
        <v>69.9</v>
      </c>
      <c r="F4" s="13">
        <v>35</v>
      </c>
      <c r="G4" s="14">
        <f>RANK(E4,E$4:E$6,0)</f>
        <v>1</v>
      </c>
      <c r="H4" s="15"/>
    </row>
    <row r="5" spans="1:8" ht="18" customHeight="1">
      <c r="A5" s="11" t="s">
        <v>14</v>
      </c>
      <c r="B5" s="11" t="s">
        <v>15</v>
      </c>
      <c r="C5" s="11" t="s">
        <v>12</v>
      </c>
      <c r="D5" s="11" t="s">
        <v>13</v>
      </c>
      <c r="E5" s="12">
        <v>69.4</v>
      </c>
      <c r="F5" s="13">
        <v>40</v>
      </c>
      <c r="G5" s="14">
        <f>RANK(E5,E$4:E$6,0)</f>
        <v>2</v>
      </c>
      <c r="H5" s="15"/>
    </row>
    <row r="6" spans="1:8" ht="18" customHeight="1">
      <c r="A6" s="11" t="s">
        <v>16</v>
      </c>
      <c r="B6" s="11" t="s">
        <v>17</v>
      </c>
      <c r="C6" s="11" t="s">
        <v>12</v>
      </c>
      <c r="D6" s="11" t="s">
        <v>13</v>
      </c>
      <c r="E6" s="12">
        <v>69.1</v>
      </c>
      <c r="F6" s="13">
        <v>32.5</v>
      </c>
      <c r="G6" s="14">
        <f>RANK(E6,E$4:E$6,0)</f>
        <v>3</v>
      </c>
      <c r="H6" s="15"/>
    </row>
    <row r="7" spans="1:8" ht="18" customHeight="1">
      <c r="A7" s="11" t="s">
        <v>18</v>
      </c>
      <c r="B7" s="11" t="s">
        <v>19</v>
      </c>
      <c r="C7" s="9" t="s">
        <v>12</v>
      </c>
      <c r="D7" s="9" t="s">
        <v>20</v>
      </c>
      <c r="E7" s="12">
        <v>67.4</v>
      </c>
      <c r="F7" s="13">
        <v>34.5</v>
      </c>
      <c r="G7" s="14">
        <f>RANK(E7,E$7:E$9,0)</f>
        <v>1</v>
      </c>
      <c r="H7" s="15"/>
    </row>
    <row r="8" spans="1:8" ht="18" customHeight="1">
      <c r="A8" s="11" t="s">
        <v>21</v>
      </c>
      <c r="B8" s="11" t="s">
        <v>22</v>
      </c>
      <c r="C8" s="9" t="s">
        <v>12</v>
      </c>
      <c r="D8" s="9" t="s">
        <v>20</v>
      </c>
      <c r="E8" s="12">
        <v>66.8</v>
      </c>
      <c r="F8" s="13">
        <v>31</v>
      </c>
      <c r="G8" s="14">
        <f>RANK(E8,E$7:E$9,0)</f>
        <v>2</v>
      </c>
      <c r="H8" s="15"/>
    </row>
    <row r="9" spans="1:8" ht="18" customHeight="1">
      <c r="A9" s="11" t="s">
        <v>23</v>
      </c>
      <c r="B9" s="11" t="s">
        <v>24</v>
      </c>
      <c r="C9" s="9" t="s">
        <v>12</v>
      </c>
      <c r="D9" s="9" t="s">
        <v>20</v>
      </c>
      <c r="E9" s="12">
        <v>65.1</v>
      </c>
      <c r="F9" s="13">
        <v>35.5</v>
      </c>
      <c r="G9" s="14">
        <f>RANK(E9,E$7:E$9,0)</f>
        <v>3</v>
      </c>
      <c r="H9" s="15"/>
    </row>
    <row r="10" spans="1:8" ht="18" customHeight="1">
      <c r="A10" s="11" t="s">
        <v>25</v>
      </c>
      <c r="B10" s="11" t="s">
        <v>26</v>
      </c>
      <c r="C10" s="11" t="s">
        <v>27</v>
      </c>
      <c r="D10" s="11" t="s">
        <v>28</v>
      </c>
      <c r="E10" s="12">
        <v>73.1</v>
      </c>
      <c r="F10" s="13">
        <v>35</v>
      </c>
      <c r="G10" s="14">
        <f aca="true" t="shared" si="0" ref="G10:G21">RANK(E10,E$10:E$21,0)</f>
        <v>1</v>
      </c>
      <c r="H10" s="15"/>
    </row>
    <row r="11" spans="1:8" ht="18" customHeight="1">
      <c r="A11" s="11" t="s">
        <v>29</v>
      </c>
      <c r="B11" s="11" t="s">
        <v>30</v>
      </c>
      <c r="C11" s="11" t="s">
        <v>27</v>
      </c>
      <c r="D11" s="11" t="s">
        <v>28</v>
      </c>
      <c r="E11" s="12">
        <v>71.4</v>
      </c>
      <c r="F11" s="13">
        <v>34.5</v>
      </c>
      <c r="G11" s="14">
        <f t="shared" si="0"/>
        <v>2</v>
      </c>
      <c r="H11" s="15"/>
    </row>
    <row r="12" spans="1:8" ht="18" customHeight="1">
      <c r="A12" s="11" t="s">
        <v>31</v>
      </c>
      <c r="B12" s="11" t="s">
        <v>32</v>
      </c>
      <c r="C12" s="11" t="s">
        <v>27</v>
      </c>
      <c r="D12" s="11" t="s">
        <v>28</v>
      </c>
      <c r="E12" s="12">
        <v>70.4</v>
      </c>
      <c r="F12" s="13">
        <v>39</v>
      </c>
      <c r="G12" s="14">
        <f t="shared" si="0"/>
        <v>3</v>
      </c>
      <c r="H12" s="15"/>
    </row>
    <row r="13" spans="1:8" ht="18" customHeight="1">
      <c r="A13" s="11" t="s">
        <v>33</v>
      </c>
      <c r="B13" s="11" t="s">
        <v>34</v>
      </c>
      <c r="C13" s="11" t="s">
        <v>27</v>
      </c>
      <c r="D13" s="11" t="s">
        <v>28</v>
      </c>
      <c r="E13" s="12">
        <v>69.7</v>
      </c>
      <c r="F13" s="13">
        <v>31.5</v>
      </c>
      <c r="G13" s="14">
        <f t="shared" si="0"/>
        <v>4</v>
      </c>
      <c r="H13" s="15"/>
    </row>
    <row r="14" spans="1:8" ht="18" customHeight="1">
      <c r="A14" s="11" t="s">
        <v>35</v>
      </c>
      <c r="B14" s="11" t="s">
        <v>36</v>
      </c>
      <c r="C14" s="11" t="s">
        <v>27</v>
      </c>
      <c r="D14" s="11" t="s">
        <v>28</v>
      </c>
      <c r="E14" s="12">
        <v>68.2</v>
      </c>
      <c r="F14" s="13">
        <v>35</v>
      </c>
      <c r="G14" s="14">
        <f t="shared" si="0"/>
        <v>5</v>
      </c>
      <c r="H14" s="15"/>
    </row>
    <row r="15" spans="1:8" ht="18" customHeight="1">
      <c r="A15" s="11" t="s">
        <v>37</v>
      </c>
      <c r="B15" s="11" t="s">
        <v>38</v>
      </c>
      <c r="C15" s="11" t="s">
        <v>27</v>
      </c>
      <c r="D15" s="11" t="s">
        <v>28</v>
      </c>
      <c r="E15" s="12">
        <v>67.2</v>
      </c>
      <c r="F15" s="13">
        <v>37</v>
      </c>
      <c r="G15" s="14">
        <f t="shared" si="0"/>
        <v>6</v>
      </c>
      <c r="H15" s="15"/>
    </row>
    <row r="16" spans="1:8" ht="18" customHeight="1">
      <c r="A16" s="11" t="s">
        <v>39</v>
      </c>
      <c r="B16" s="11" t="s">
        <v>40</v>
      </c>
      <c r="C16" s="11" t="s">
        <v>27</v>
      </c>
      <c r="D16" s="11" t="s">
        <v>28</v>
      </c>
      <c r="E16" s="12">
        <v>67.1</v>
      </c>
      <c r="F16" s="13">
        <v>33.5</v>
      </c>
      <c r="G16" s="14">
        <f t="shared" si="0"/>
        <v>7</v>
      </c>
      <c r="H16" s="15"/>
    </row>
    <row r="17" spans="1:8" ht="18" customHeight="1">
      <c r="A17" s="11" t="s">
        <v>41</v>
      </c>
      <c r="B17" s="11" t="s">
        <v>42</v>
      </c>
      <c r="C17" s="11" t="s">
        <v>27</v>
      </c>
      <c r="D17" s="11" t="s">
        <v>28</v>
      </c>
      <c r="E17" s="12">
        <v>67.1</v>
      </c>
      <c r="F17" s="13">
        <v>33.5</v>
      </c>
      <c r="G17" s="14">
        <f t="shared" si="0"/>
        <v>7</v>
      </c>
      <c r="H17" s="15"/>
    </row>
    <row r="18" spans="1:8" ht="18" customHeight="1">
      <c r="A18" s="11" t="s">
        <v>43</v>
      </c>
      <c r="B18" s="11" t="s">
        <v>44</v>
      </c>
      <c r="C18" s="11" t="s">
        <v>27</v>
      </c>
      <c r="D18" s="11" t="s">
        <v>28</v>
      </c>
      <c r="E18" s="12">
        <v>66.6</v>
      </c>
      <c r="F18" s="13">
        <v>36.5</v>
      </c>
      <c r="G18" s="14">
        <f t="shared" si="0"/>
        <v>9</v>
      </c>
      <c r="H18" s="15"/>
    </row>
    <row r="19" spans="1:8" ht="18" customHeight="1">
      <c r="A19" s="11" t="s">
        <v>45</v>
      </c>
      <c r="B19" s="11" t="s">
        <v>46</v>
      </c>
      <c r="C19" s="11" t="s">
        <v>27</v>
      </c>
      <c r="D19" s="11" t="s">
        <v>28</v>
      </c>
      <c r="E19" s="12">
        <v>66.1</v>
      </c>
      <c r="F19" s="13">
        <v>35</v>
      </c>
      <c r="G19" s="14">
        <f t="shared" si="0"/>
        <v>10</v>
      </c>
      <c r="H19" s="15"/>
    </row>
    <row r="20" spans="1:8" ht="18" customHeight="1">
      <c r="A20" s="11" t="s">
        <v>47</v>
      </c>
      <c r="B20" s="11" t="s">
        <v>48</v>
      </c>
      <c r="C20" s="11" t="s">
        <v>27</v>
      </c>
      <c r="D20" s="11" t="s">
        <v>28</v>
      </c>
      <c r="E20" s="12">
        <v>66.1</v>
      </c>
      <c r="F20" s="13">
        <v>34</v>
      </c>
      <c r="G20" s="14">
        <f t="shared" si="0"/>
        <v>10</v>
      </c>
      <c r="H20" s="15"/>
    </row>
    <row r="21" spans="1:8" ht="18" customHeight="1">
      <c r="A21" s="11" t="s">
        <v>49</v>
      </c>
      <c r="B21" s="11" t="s">
        <v>50</v>
      </c>
      <c r="C21" s="11" t="s">
        <v>27</v>
      </c>
      <c r="D21" s="11" t="s">
        <v>28</v>
      </c>
      <c r="E21" s="12">
        <v>65.6</v>
      </c>
      <c r="F21" s="13">
        <v>33</v>
      </c>
      <c r="G21" s="14">
        <f t="shared" si="0"/>
        <v>12</v>
      </c>
      <c r="H21" s="15"/>
    </row>
    <row r="22" spans="1:8" ht="18" customHeight="1">
      <c r="A22" s="11" t="s">
        <v>51</v>
      </c>
      <c r="B22" s="11" t="s">
        <v>52</v>
      </c>
      <c r="C22" s="9" t="s">
        <v>53</v>
      </c>
      <c r="D22" s="9" t="s">
        <v>54</v>
      </c>
      <c r="E22" s="12">
        <v>67.2</v>
      </c>
      <c r="F22" s="13">
        <v>37</v>
      </c>
      <c r="G22" s="14">
        <f>RANK(E22,E$22:E$24,0)</f>
        <v>1</v>
      </c>
      <c r="H22" s="15"/>
    </row>
    <row r="23" spans="1:8" ht="18" customHeight="1">
      <c r="A23" s="11" t="s">
        <v>55</v>
      </c>
      <c r="B23" s="11" t="s">
        <v>56</v>
      </c>
      <c r="C23" s="9" t="s">
        <v>53</v>
      </c>
      <c r="D23" s="9" t="s">
        <v>54</v>
      </c>
      <c r="E23" s="12">
        <v>64.2</v>
      </c>
      <c r="F23" s="13">
        <v>32</v>
      </c>
      <c r="G23" s="14">
        <f>RANK(E23,E$22:E$24,0)</f>
        <v>2</v>
      </c>
      <c r="H23" s="15"/>
    </row>
    <row r="24" spans="1:8" ht="18" customHeight="1">
      <c r="A24" s="11" t="s">
        <v>57</v>
      </c>
      <c r="B24" s="11" t="s">
        <v>58</v>
      </c>
      <c r="C24" s="9" t="s">
        <v>53</v>
      </c>
      <c r="D24" s="9" t="s">
        <v>54</v>
      </c>
      <c r="E24" s="12">
        <v>60.7</v>
      </c>
      <c r="F24" s="13">
        <v>35</v>
      </c>
      <c r="G24" s="14">
        <f>RANK(E24,E$22:E$24,0)</f>
        <v>3</v>
      </c>
      <c r="H24" s="15"/>
    </row>
    <row r="25" spans="1:8" ht="18" customHeight="1">
      <c r="A25" s="11" t="s">
        <v>59</v>
      </c>
      <c r="B25" s="11" t="s">
        <v>60</v>
      </c>
      <c r="C25" s="11" t="s">
        <v>61</v>
      </c>
      <c r="D25" s="11" t="s">
        <v>62</v>
      </c>
      <c r="E25" s="12">
        <v>67.2</v>
      </c>
      <c r="F25" s="13">
        <v>33.5</v>
      </c>
      <c r="G25" s="14">
        <f aca="true" t="shared" si="1" ref="G25:G42">RANK(E25,E$25:E$30,0)</f>
        <v>1</v>
      </c>
      <c r="H25" s="15"/>
    </row>
    <row r="26" spans="1:8" ht="18" customHeight="1">
      <c r="A26" s="11" t="s">
        <v>63</v>
      </c>
      <c r="B26" s="11" t="s">
        <v>64</v>
      </c>
      <c r="C26" s="11" t="s">
        <v>61</v>
      </c>
      <c r="D26" s="11" t="s">
        <v>62</v>
      </c>
      <c r="E26" s="12">
        <v>64.7</v>
      </c>
      <c r="F26" s="13">
        <v>36</v>
      </c>
      <c r="G26" s="14">
        <f t="shared" si="1"/>
        <v>2</v>
      </c>
      <c r="H26" s="15"/>
    </row>
    <row r="27" spans="1:8" ht="18" customHeight="1">
      <c r="A27" s="11" t="s">
        <v>65</v>
      </c>
      <c r="B27" s="11" t="s">
        <v>66</v>
      </c>
      <c r="C27" s="11" t="s">
        <v>61</v>
      </c>
      <c r="D27" s="11" t="s">
        <v>62</v>
      </c>
      <c r="E27" s="12">
        <v>63.9</v>
      </c>
      <c r="F27" s="13">
        <v>33.5</v>
      </c>
      <c r="G27" s="14">
        <f t="shared" si="1"/>
        <v>3</v>
      </c>
      <c r="H27" s="15"/>
    </row>
    <row r="28" spans="1:8" ht="18" customHeight="1">
      <c r="A28" s="11" t="s">
        <v>67</v>
      </c>
      <c r="B28" s="11" t="s">
        <v>68</v>
      </c>
      <c r="C28" s="11" t="s">
        <v>61</v>
      </c>
      <c r="D28" s="11" t="s">
        <v>62</v>
      </c>
      <c r="E28" s="12">
        <v>63.5</v>
      </c>
      <c r="F28" s="13">
        <v>34.5</v>
      </c>
      <c r="G28" s="14">
        <f t="shared" si="1"/>
        <v>4</v>
      </c>
      <c r="H28" s="15"/>
    </row>
    <row r="29" spans="1:8" ht="18" customHeight="1">
      <c r="A29" s="11" t="s">
        <v>69</v>
      </c>
      <c r="B29" s="11" t="s">
        <v>70</v>
      </c>
      <c r="C29" s="11" t="s">
        <v>61</v>
      </c>
      <c r="D29" s="11" t="s">
        <v>62</v>
      </c>
      <c r="E29" s="12">
        <v>63.4</v>
      </c>
      <c r="F29" s="13">
        <v>32</v>
      </c>
      <c r="G29" s="14">
        <f t="shared" si="1"/>
        <v>5</v>
      </c>
      <c r="H29" s="15"/>
    </row>
    <row r="30" spans="1:8" ht="18" customHeight="1">
      <c r="A30" s="11" t="s">
        <v>71</v>
      </c>
      <c r="B30" s="11" t="s">
        <v>72</v>
      </c>
      <c r="C30" s="11" t="s">
        <v>61</v>
      </c>
      <c r="D30" s="11" t="s">
        <v>62</v>
      </c>
      <c r="E30" s="12">
        <v>63.2</v>
      </c>
      <c r="F30" s="13">
        <v>35</v>
      </c>
      <c r="G30" s="14">
        <f t="shared" si="1"/>
        <v>6</v>
      </c>
      <c r="H30" s="15"/>
    </row>
    <row r="31" spans="1:8" ht="18" customHeight="1">
      <c r="A31" s="11" t="s">
        <v>73</v>
      </c>
      <c r="B31" s="11" t="s">
        <v>74</v>
      </c>
      <c r="C31" s="9" t="s">
        <v>75</v>
      </c>
      <c r="D31" s="9" t="s">
        <v>76</v>
      </c>
      <c r="E31" s="12">
        <v>68.2</v>
      </c>
      <c r="F31" s="13">
        <v>37.5</v>
      </c>
      <c r="G31" s="14">
        <f>RANK(E31,E$31:E$33,0)</f>
        <v>1</v>
      </c>
      <c r="H31" s="15"/>
    </row>
    <row r="32" spans="1:8" ht="18" customHeight="1">
      <c r="A32" s="11" t="s">
        <v>77</v>
      </c>
      <c r="B32" s="11" t="s">
        <v>78</v>
      </c>
      <c r="C32" s="9" t="s">
        <v>75</v>
      </c>
      <c r="D32" s="9" t="s">
        <v>76</v>
      </c>
      <c r="E32" s="12">
        <v>66.7</v>
      </c>
      <c r="F32" s="13">
        <v>37</v>
      </c>
      <c r="G32" s="14">
        <f>RANK(E32,E$31:E$33,0)</f>
        <v>2</v>
      </c>
      <c r="H32" s="15"/>
    </row>
    <row r="33" spans="1:8" ht="18" customHeight="1">
      <c r="A33" s="11" t="s">
        <v>79</v>
      </c>
      <c r="B33" s="11" t="s">
        <v>80</v>
      </c>
      <c r="C33" s="9" t="s">
        <v>75</v>
      </c>
      <c r="D33" s="9" t="s">
        <v>76</v>
      </c>
      <c r="E33" s="12">
        <v>66.7</v>
      </c>
      <c r="F33" s="13">
        <v>35</v>
      </c>
      <c r="G33" s="14">
        <f>RANK(E33,E$31:E$33,0)</f>
        <v>2</v>
      </c>
      <c r="H33" s="15"/>
    </row>
    <row r="34" spans="1:8" ht="18" customHeight="1">
      <c r="A34" s="11" t="s">
        <v>81</v>
      </c>
      <c r="B34" s="11" t="s">
        <v>82</v>
      </c>
      <c r="C34" s="11" t="s">
        <v>75</v>
      </c>
      <c r="D34" s="11" t="s">
        <v>83</v>
      </c>
      <c r="E34" s="12">
        <v>71.1</v>
      </c>
      <c r="F34" s="13">
        <v>33.5</v>
      </c>
      <c r="G34" s="14">
        <f>RANK(E34,E$34:E$36,0)</f>
        <v>1</v>
      </c>
      <c r="H34" s="15"/>
    </row>
    <row r="35" spans="1:8" ht="18" customHeight="1">
      <c r="A35" s="11" t="s">
        <v>84</v>
      </c>
      <c r="B35" s="11" t="s">
        <v>85</v>
      </c>
      <c r="C35" s="11" t="s">
        <v>75</v>
      </c>
      <c r="D35" s="11" t="s">
        <v>83</v>
      </c>
      <c r="E35" s="12">
        <v>70.6</v>
      </c>
      <c r="F35" s="13">
        <v>38</v>
      </c>
      <c r="G35" s="14">
        <f>RANK(E35,E$34:E$36,0)</f>
        <v>2</v>
      </c>
      <c r="H35" s="15"/>
    </row>
    <row r="36" spans="1:8" ht="18" customHeight="1">
      <c r="A36" s="11" t="s">
        <v>86</v>
      </c>
      <c r="B36" s="11" t="s">
        <v>30</v>
      </c>
      <c r="C36" s="11" t="s">
        <v>75</v>
      </c>
      <c r="D36" s="11" t="s">
        <v>83</v>
      </c>
      <c r="E36" s="12">
        <v>69.6</v>
      </c>
      <c r="F36" s="13">
        <v>36</v>
      </c>
      <c r="G36" s="14">
        <f>RANK(E36,E$34:E$36,0)</f>
        <v>3</v>
      </c>
      <c r="H36" s="15"/>
    </row>
    <row r="37" spans="1:8" ht="18" customHeight="1">
      <c r="A37" s="11" t="s">
        <v>87</v>
      </c>
      <c r="B37" s="11" t="s">
        <v>88</v>
      </c>
      <c r="C37" s="9" t="s">
        <v>89</v>
      </c>
      <c r="D37" s="9" t="s">
        <v>90</v>
      </c>
      <c r="E37" s="12">
        <v>69.6</v>
      </c>
      <c r="F37" s="13">
        <v>32.5</v>
      </c>
      <c r="G37" s="14">
        <f>RANK(E37,E$37:E$39,0)</f>
        <v>1</v>
      </c>
      <c r="H37" s="15"/>
    </row>
    <row r="38" spans="1:8" ht="18" customHeight="1">
      <c r="A38" s="11" t="s">
        <v>91</v>
      </c>
      <c r="B38" s="11" t="s">
        <v>92</v>
      </c>
      <c r="C38" s="9" t="s">
        <v>89</v>
      </c>
      <c r="D38" s="9" t="s">
        <v>90</v>
      </c>
      <c r="E38" s="12">
        <v>64.4</v>
      </c>
      <c r="F38" s="13">
        <v>34</v>
      </c>
      <c r="G38" s="14">
        <f>RANK(E38,E$37:E$39,0)</f>
        <v>2</v>
      </c>
      <c r="H38" s="15"/>
    </row>
    <row r="39" spans="1:8" ht="18" customHeight="1">
      <c r="A39" s="11" t="s">
        <v>93</v>
      </c>
      <c r="B39" s="11" t="s">
        <v>94</v>
      </c>
      <c r="C39" s="9" t="s">
        <v>89</v>
      </c>
      <c r="D39" s="9" t="s">
        <v>90</v>
      </c>
      <c r="E39" s="12">
        <v>60.9</v>
      </c>
      <c r="F39" s="13">
        <v>32.5</v>
      </c>
      <c r="G39" s="14">
        <f>RANK(E39,E$37:E$39,0)</f>
        <v>3</v>
      </c>
      <c r="H39" s="15"/>
    </row>
    <row r="40" spans="1:8" ht="18" customHeight="1">
      <c r="A40" s="11" t="s">
        <v>95</v>
      </c>
      <c r="B40" s="11" t="s">
        <v>96</v>
      </c>
      <c r="C40" s="11" t="s">
        <v>89</v>
      </c>
      <c r="D40" s="11" t="s">
        <v>97</v>
      </c>
      <c r="E40" s="12">
        <v>60.7</v>
      </c>
      <c r="F40" s="13">
        <v>34</v>
      </c>
      <c r="G40" s="14">
        <f>RANK(E40,E$40:E$42,0)</f>
        <v>1</v>
      </c>
      <c r="H40" s="15"/>
    </row>
    <row r="41" spans="1:8" ht="18" customHeight="1">
      <c r="A41" s="11" t="s">
        <v>98</v>
      </c>
      <c r="B41" s="11" t="s">
        <v>99</v>
      </c>
      <c r="C41" s="11" t="s">
        <v>89</v>
      </c>
      <c r="D41" s="11" t="s">
        <v>97</v>
      </c>
      <c r="E41" s="12">
        <v>60.4</v>
      </c>
      <c r="F41" s="13">
        <v>34.5</v>
      </c>
      <c r="G41" s="14">
        <f>RANK(E41,E$40:E$42,0)</f>
        <v>2</v>
      </c>
      <c r="H41" s="15"/>
    </row>
    <row r="42" spans="1:8" ht="18" customHeight="1">
      <c r="A42" s="11" t="s">
        <v>100</v>
      </c>
      <c r="B42" s="11" t="s">
        <v>101</v>
      </c>
      <c r="C42" s="11" t="s">
        <v>89</v>
      </c>
      <c r="D42" s="11" t="s">
        <v>97</v>
      </c>
      <c r="E42" s="12">
        <v>60.2</v>
      </c>
      <c r="F42" s="13">
        <v>32.5</v>
      </c>
      <c r="G42" s="14">
        <f>RANK(E42,E$40:E$42,0)</f>
        <v>3</v>
      </c>
      <c r="H42" s="15"/>
    </row>
    <row r="43" spans="1:8" ht="18" customHeight="1">
      <c r="A43" s="11" t="s">
        <v>102</v>
      </c>
      <c r="B43" s="11" t="s">
        <v>103</v>
      </c>
      <c r="C43" s="9" t="s">
        <v>104</v>
      </c>
      <c r="D43" s="9" t="s">
        <v>105</v>
      </c>
      <c r="E43" s="12">
        <v>66.3</v>
      </c>
      <c r="F43" s="13">
        <v>33</v>
      </c>
      <c r="G43" s="14">
        <f>RANK(E43,E$43:E$47,0)</f>
        <v>1</v>
      </c>
      <c r="H43" s="16" t="s">
        <v>106</v>
      </c>
    </row>
    <row r="44" spans="1:8" ht="18" customHeight="1">
      <c r="A44" s="11" t="s">
        <v>107</v>
      </c>
      <c r="B44" s="11" t="s">
        <v>108</v>
      </c>
      <c r="C44" s="9" t="s">
        <v>104</v>
      </c>
      <c r="D44" s="9" t="s">
        <v>105</v>
      </c>
      <c r="E44" s="12">
        <v>64.9</v>
      </c>
      <c r="F44" s="13">
        <v>34</v>
      </c>
      <c r="G44" s="14">
        <f>RANK(E44,E$43:E$47,0)</f>
        <v>2</v>
      </c>
      <c r="H44" s="16" t="s">
        <v>106</v>
      </c>
    </row>
    <row r="45" spans="1:8" ht="18" customHeight="1">
      <c r="A45" s="11" t="s">
        <v>109</v>
      </c>
      <c r="B45" s="11" t="s">
        <v>110</v>
      </c>
      <c r="C45" s="9" t="s">
        <v>104</v>
      </c>
      <c r="D45" s="9" t="s">
        <v>105</v>
      </c>
      <c r="E45" s="12">
        <v>61</v>
      </c>
      <c r="F45" s="13">
        <v>32.5</v>
      </c>
      <c r="G45" s="14">
        <f>RANK(E45,E$43:E$47,0)</f>
        <v>3</v>
      </c>
      <c r="H45" s="16" t="s">
        <v>106</v>
      </c>
    </row>
    <row r="46" spans="1:8" ht="18" customHeight="1">
      <c r="A46" s="11" t="s">
        <v>111</v>
      </c>
      <c r="B46" s="11" t="s">
        <v>112</v>
      </c>
      <c r="C46" s="9" t="s">
        <v>104</v>
      </c>
      <c r="D46" s="9" t="s">
        <v>105</v>
      </c>
      <c r="E46" s="12">
        <v>60.7</v>
      </c>
      <c r="F46" s="13">
        <v>31</v>
      </c>
      <c r="G46" s="14">
        <f>RANK(E46,E$43:E$47,0)</f>
        <v>4</v>
      </c>
      <c r="H46" s="16" t="s">
        <v>106</v>
      </c>
    </row>
    <row r="47" spans="1:8" ht="18" customHeight="1">
      <c r="A47" s="11" t="s">
        <v>113</v>
      </c>
      <c r="B47" s="11" t="s">
        <v>114</v>
      </c>
      <c r="C47" s="9" t="s">
        <v>104</v>
      </c>
      <c r="D47" s="9" t="s">
        <v>105</v>
      </c>
      <c r="E47" s="12">
        <v>60.1</v>
      </c>
      <c r="F47" s="13">
        <v>31</v>
      </c>
      <c r="G47" s="14">
        <f>RANK(E47,E$43:E$47,0)</f>
        <v>5</v>
      </c>
      <c r="H47" s="16" t="s">
        <v>106</v>
      </c>
    </row>
    <row r="48" spans="1:8" ht="18" customHeight="1">
      <c r="A48" s="11" t="s">
        <v>115</v>
      </c>
      <c r="B48" s="11" t="s">
        <v>116</v>
      </c>
      <c r="C48" s="11" t="s">
        <v>117</v>
      </c>
      <c r="D48" s="11" t="s">
        <v>83</v>
      </c>
      <c r="E48" s="12">
        <v>70.8</v>
      </c>
      <c r="F48" s="13">
        <v>35</v>
      </c>
      <c r="G48" s="14">
        <f>RANK(E48,E$48:E$50,0)</f>
        <v>1</v>
      </c>
      <c r="H48" s="17"/>
    </row>
    <row r="49" spans="1:8" ht="18" customHeight="1">
      <c r="A49" s="11" t="s">
        <v>118</v>
      </c>
      <c r="B49" s="11" t="s">
        <v>119</v>
      </c>
      <c r="C49" s="11" t="s">
        <v>117</v>
      </c>
      <c r="D49" s="11" t="s">
        <v>83</v>
      </c>
      <c r="E49" s="12">
        <v>66.7</v>
      </c>
      <c r="F49" s="13">
        <v>36</v>
      </c>
      <c r="G49" s="14">
        <f>RANK(E49,E$48:E$50,0)</f>
        <v>2</v>
      </c>
      <c r="H49" s="15"/>
    </row>
    <row r="50" spans="1:8" ht="18" customHeight="1">
      <c r="A50" s="11" t="s">
        <v>120</v>
      </c>
      <c r="B50" s="11" t="s">
        <v>121</v>
      </c>
      <c r="C50" s="11" t="s">
        <v>117</v>
      </c>
      <c r="D50" s="11" t="s">
        <v>83</v>
      </c>
      <c r="E50" s="12">
        <v>64.9</v>
      </c>
      <c r="F50" s="13">
        <v>37.5</v>
      </c>
      <c r="G50" s="14">
        <f>RANK(E50,E$48:E$50,0)</f>
        <v>3</v>
      </c>
      <c r="H50" s="15"/>
    </row>
    <row r="51" spans="1:8" ht="18" customHeight="1">
      <c r="A51" s="11" t="s">
        <v>122</v>
      </c>
      <c r="B51" s="11" t="s">
        <v>123</v>
      </c>
      <c r="C51" s="9" t="s">
        <v>117</v>
      </c>
      <c r="D51" s="9" t="s">
        <v>124</v>
      </c>
      <c r="E51" s="12">
        <v>70.4</v>
      </c>
      <c r="F51" s="13">
        <v>36</v>
      </c>
      <c r="G51" s="14">
        <f>RANK(E51,E$51:E$53,0)</f>
        <v>1</v>
      </c>
      <c r="H51" s="15"/>
    </row>
    <row r="52" spans="1:8" ht="18" customHeight="1">
      <c r="A52" s="11" t="s">
        <v>125</v>
      </c>
      <c r="B52" s="11" t="s">
        <v>126</v>
      </c>
      <c r="C52" s="9" t="s">
        <v>117</v>
      </c>
      <c r="D52" s="9" t="s">
        <v>124</v>
      </c>
      <c r="E52" s="12">
        <v>70.1</v>
      </c>
      <c r="F52" s="13">
        <v>36</v>
      </c>
      <c r="G52" s="14">
        <f>RANK(E52,E$51:E$53,0)</f>
        <v>2</v>
      </c>
      <c r="H52" s="15"/>
    </row>
    <row r="53" spans="1:8" ht="18" customHeight="1">
      <c r="A53" s="11" t="s">
        <v>127</v>
      </c>
      <c r="B53" s="11" t="s">
        <v>128</v>
      </c>
      <c r="C53" s="9" t="s">
        <v>117</v>
      </c>
      <c r="D53" s="9" t="s">
        <v>124</v>
      </c>
      <c r="E53" s="12">
        <v>69.9</v>
      </c>
      <c r="F53" s="13">
        <v>38</v>
      </c>
      <c r="G53" s="14">
        <f>RANK(E53,E$51:E$53,0)</f>
        <v>3</v>
      </c>
      <c r="H53" s="15"/>
    </row>
    <row r="54" spans="1:8" ht="18" customHeight="1">
      <c r="A54" s="11" t="s">
        <v>129</v>
      </c>
      <c r="B54" s="11" t="s">
        <v>130</v>
      </c>
      <c r="C54" s="11" t="s">
        <v>131</v>
      </c>
      <c r="D54" s="11" t="s">
        <v>124</v>
      </c>
      <c r="E54" s="12">
        <v>71.8</v>
      </c>
      <c r="F54" s="13">
        <v>34</v>
      </c>
      <c r="G54" s="14">
        <f>RANK(E54,E$54:E$56,0)</f>
        <v>1</v>
      </c>
      <c r="H54" s="15"/>
    </row>
    <row r="55" spans="1:8" ht="18" customHeight="1">
      <c r="A55" s="11" t="s">
        <v>132</v>
      </c>
      <c r="B55" s="11" t="s">
        <v>133</v>
      </c>
      <c r="C55" s="11" t="s">
        <v>131</v>
      </c>
      <c r="D55" s="11" t="s">
        <v>124</v>
      </c>
      <c r="E55" s="12">
        <v>69.6</v>
      </c>
      <c r="F55" s="13">
        <v>33.5</v>
      </c>
      <c r="G55" s="14">
        <f>RANK(E55,E$54:E$56,0)</f>
        <v>2</v>
      </c>
      <c r="H55" s="15"/>
    </row>
    <row r="56" spans="1:8" ht="18" customHeight="1">
      <c r="A56" s="11" t="s">
        <v>134</v>
      </c>
      <c r="B56" s="11" t="s">
        <v>135</v>
      </c>
      <c r="C56" s="11" t="s">
        <v>131</v>
      </c>
      <c r="D56" s="11" t="s">
        <v>124</v>
      </c>
      <c r="E56" s="12">
        <v>69.4</v>
      </c>
      <c r="F56" s="13">
        <v>30</v>
      </c>
      <c r="G56" s="14">
        <f>RANK(E56,E$54:E$56,0)</f>
        <v>3</v>
      </c>
      <c r="H56" s="15"/>
    </row>
  </sheetData>
  <sheetProtection/>
  <mergeCells count="1">
    <mergeCell ref="A2:H2"/>
  </mergeCells>
  <printOptions horizontalCentered="1"/>
  <pageMargins left="0.36" right="0.33" top="0.31" bottom="0.47" header="0.79" footer="0.23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showGridLines="0" workbookViewId="0" topLeftCell="A19">
      <selection activeCell="A1" sqref="A1"/>
    </sheetView>
  </sheetViews>
  <sheetFormatPr defaultColWidth="9.00390625" defaultRowHeight="18" customHeight="1"/>
  <cols>
    <col min="1" max="1" width="13.8515625" style="1" bestFit="1" customWidth="1"/>
    <col min="2" max="2" width="9.00390625" style="1" customWidth="1"/>
    <col min="3" max="3" width="22.00390625" style="1" customWidth="1"/>
    <col min="4" max="4" width="13.00390625" style="1" bestFit="1" customWidth="1"/>
    <col min="5" max="5" width="9.7109375" style="1" bestFit="1" customWidth="1"/>
    <col min="6" max="6" width="9.7109375" style="1" customWidth="1"/>
    <col min="7" max="16384" width="9.00390625" style="1" customWidth="1"/>
  </cols>
  <sheetData>
    <row r="1" ht="18" customHeight="1">
      <c r="A1" s="1" t="s">
        <v>136</v>
      </c>
    </row>
    <row r="2" spans="1:7" ht="38.25" customHeight="1">
      <c r="A2" s="2" t="s">
        <v>137</v>
      </c>
      <c r="B2" s="2"/>
      <c r="C2" s="2"/>
      <c r="D2" s="2"/>
      <c r="E2" s="2"/>
      <c r="F2" s="2"/>
      <c r="G2" s="2"/>
    </row>
    <row r="3" spans="1:7" ht="18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8</v>
      </c>
      <c r="G3" s="5" t="s">
        <v>9</v>
      </c>
    </row>
    <row r="4" spans="1:7" ht="18" customHeight="1">
      <c r="A4" s="6" t="s">
        <v>138</v>
      </c>
      <c r="B4" s="6" t="s">
        <v>139</v>
      </c>
      <c r="C4" s="6" t="s">
        <v>140</v>
      </c>
      <c r="D4" s="6" t="s">
        <v>141</v>
      </c>
      <c r="E4" s="7">
        <v>61.3</v>
      </c>
      <c r="F4" s="8">
        <f>RANK(E4,E$4:E$8,0)</f>
        <v>1</v>
      </c>
      <c r="G4" s="5"/>
    </row>
    <row r="5" spans="1:7" ht="18" customHeight="1">
      <c r="A5" s="6" t="s">
        <v>142</v>
      </c>
      <c r="B5" s="6" t="s">
        <v>143</v>
      </c>
      <c r="C5" s="6" t="s">
        <v>140</v>
      </c>
      <c r="D5" s="6" t="s">
        <v>141</v>
      </c>
      <c r="E5" s="7">
        <v>60.2</v>
      </c>
      <c r="F5" s="8">
        <f>RANK(E5,E$4:E$8,0)</f>
        <v>2</v>
      </c>
      <c r="G5" s="5"/>
    </row>
    <row r="6" spans="1:7" ht="18" customHeight="1">
      <c r="A6" s="6" t="s">
        <v>144</v>
      </c>
      <c r="B6" s="6" t="s">
        <v>145</v>
      </c>
      <c r="C6" s="6" t="s">
        <v>140</v>
      </c>
      <c r="D6" s="6" t="s">
        <v>141</v>
      </c>
      <c r="E6" s="7">
        <v>57.2</v>
      </c>
      <c r="F6" s="8">
        <f>RANK(E6,E$4:E$8,0)</f>
        <v>3</v>
      </c>
      <c r="G6" s="5"/>
    </row>
    <row r="7" spans="1:7" ht="18" customHeight="1">
      <c r="A7" s="6" t="s">
        <v>146</v>
      </c>
      <c r="B7" s="6" t="s">
        <v>147</v>
      </c>
      <c r="C7" s="6" t="s">
        <v>140</v>
      </c>
      <c r="D7" s="6" t="s">
        <v>141</v>
      </c>
      <c r="E7" s="7">
        <v>53.9</v>
      </c>
      <c r="F7" s="8">
        <f>RANK(E7,E$4:E$8,0)</f>
        <v>4</v>
      </c>
      <c r="G7" s="5"/>
    </row>
    <row r="8" spans="1:7" ht="18" customHeight="1">
      <c r="A8" s="6" t="s">
        <v>148</v>
      </c>
      <c r="B8" s="6" t="s">
        <v>149</v>
      </c>
      <c r="C8" s="6" t="s">
        <v>140</v>
      </c>
      <c r="D8" s="6" t="s">
        <v>141</v>
      </c>
      <c r="E8" s="7">
        <v>42.3</v>
      </c>
      <c r="F8" s="8">
        <f>RANK(E8,E$4:E$8,0)</f>
        <v>5</v>
      </c>
      <c r="G8" s="5"/>
    </row>
    <row r="9" spans="1:7" ht="18" customHeight="1">
      <c r="A9" s="6" t="s">
        <v>150</v>
      </c>
      <c r="B9" s="6" t="s">
        <v>151</v>
      </c>
      <c r="C9" s="9" t="s">
        <v>152</v>
      </c>
      <c r="D9" s="9" t="s">
        <v>13</v>
      </c>
      <c r="E9" s="7">
        <v>80</v>
      </c>
      <c r="F9" s="8">
        <f aca="true" t="shared" si="0" ref="F9:F32">RANK(E9,E$9:E$18,0)</f>
        <v>1</v>
      </c>
      <c r="G9" s="5"/>
    </row>
    <row r="10" spans="1:7" ht="18" customHeight="1">
      <c r="A10" s="6" t="s">
        <v>153</v>
      </c>
      <c r="B10" s="6" t="s">
        <v>154</v>
      </c>
      <c r="C10" s="9" t="s">
        <v>152</v>
      </c>
      <c r="D10" s="9" t="s">
        <v>13</v>
      </c>
      <c r="E10" s="7">
        <v>72.9</v>
      </c>
      <c r="F10" s="8">
        <f t="shared" si="0"/>
        <v>2</v>
      </c>
      <c r="G10" s="5"/>
    </row>
    <row r="11" spans="1:7" ht="18" customHeight="1">
      <c r="A11" s="6" t="s">
        <v>155</v>
      </c>
      <c r="B11" s="6" t="s">
        <v>156</v>
      </c>
      <c r="C11" s="9" t="s">
        <v>152</v>
      </c>
      <c r="D11" s="9" t="s">
        <v>13</v>
      </c>
      <c r="E11" s="7">
        <v>71.2</v>
      </c>
      <c r="F11" s="8">
        <f t="shared" si="0"/>
        <v>3</v>
      </c>
      <c r="G11" s="5"/>
    </row>
    <row r="12" spans="1:7" ht="18" customHeight="1">
      <c r="A12" s="6" t="s">
        <v>157</v>
      </c>
      <c r="B12" s="6" t="s">
        <v>158</v>
      </c>
      <c r="C12" s="9" t="s">
        <v>152</v>
      </c>
      <c r="D12" s="9" t="s">
        <v>13</v>
      </c>
      <c r="E12" s="7">
        <v>71.2</v>
      </c>
      <c r="F12" s="8">
        <f t="shared" si="0"/>
        <v>3</v>
      </c>
      <c r="G12" s="5"/>
    </row>
    <row r="13" spans="1:7" ht="18" customHeight="1">
      <c r="A13" s="6" t="s">
        <v>159</v>
      </c>
      <c r="B13" s="6" t="s">
        <v>160</v>
      </c>
      <c r="C13" s="9" t="s">
        <v>152</v>
      </c>
      <c r="D13" s="9" t="s">
        <v>13</v>
      </c>
      <c r="E13" s="7">
        <v>70.2</v>
      </c>
      <c r="F13" s="8">
        <f t="shared" si="0"/>
        <v>5</v>
      </c>
      <c r="G13" s="5"/>
    </row>
    <row r="14" spans="1:7" ht="18" customHeight="1">
      <c r="A14" s="6" t="s">
        <v>161</v>
      </c>
      <c r="B14" s="6" t="s">
        <v>162</v>
      </c>
      <c r="C14" s="9" t="s">
        <v>152</v>
      </c>
      <c r="D14" s="9" t="s">
        <v>13</v>
      </c>
      <c r="E14" s="7">
        <v>69.2</v>
      </c>
      <c r="F14" s="8">
        <f t="shared" si="0"/>
        <v>6</v>
      </c>
      <c r="G14" s="5"/>
    </row>
    <row r="15" spans="1:7" ht="18" customHeight="1">
      <c r="A15" s="6" t="s">
        <v>163</v>
      </c>
      <c r="B15" s="6" t="s">
        <v>164</v>
      </c>
      <c r="C15" s="9" t="s">
        <v>152</v>
      </c>
      <c r="D15" s="9" t="s">
        <v>13</v>
      </c>
      <c r="E15" s="7">
        <v>69.1</v>
      </c>
      <c r="F15" s="8">
        <f t="shared" si="0"/>
        <v>7</v>
      </c>
      <c r="G15" s="5"/>
    </row>
    <row r="16" spans="1:7" ht="18" customHeight="1">
      <c r="A16" s="6" t="s">
        <v>165</v>
      </c>
      <c r="B16" s="6" t="s">
        <v>166</v>
      </c>
      <c r="C16" s="9" t="s">
        <v>152</v>
      </c>
      <c r="D16" s="9" t="s">
        <v>13</v>
      </c>
      <c r="E16" s="7">
        <v>66.8</v>
      </c>
      <c r="F16" s="8">
        <f t="shared" si="0"/>
        <v>8</v>
      </c>
      <c r="G16" s="5"/>
    </row>
    <row r="17" spans="1:7" ht="18" customHeight="1">
      <c r="A17" s="6" t="s">
        <v>167</v>
      </c>
      <c r="B17" s="6" t="s">
        <v>168</v>
      </c>
      <c r="C17" s="9" t="s">
        <v>152</v>
      </c>
      <c r="D17" s="9" t="s">
        <v>13</v>
      </c>
      <c r="E17" s="7">
        <v>66.4</v>
      </c>
      <c r="F17" s="8">
        <f t="shared" si="0"/>
        <v>9</v>
      </c>
      <c r="G17" s="5"/>
    </row>
    <row r="18" spans="1:7" ht="18" customHeight="1">
      <c r="A18" s="6" t="s">
        <v>169</v>
      </c>
      <c r="B18" s="6" t="s">
        <v>170</v>
      </c>
      <c r="C18" s="9" t="s">
        <v>152</v>
      </c>
      <c r="D18" s="9" t="s">
        <v>13</v>
      </c>
      <c r="E18" s="7">
        <v>66</v>
      </c>
      <c r="F18" s="8">
        <f t="shared" si="0"/>
        <v>10</v>
      </c>
      <c r="G18" s="5"/>
    </row>
    <row r="19" spans="1:7" ht="18" customHeight="1">
      <c r="A19" s="6" t="s">
        <v>171</v>
      </c>
      <c r="B19" s="6" t="s">
        <v>172</v>
      </c>
      <c r="C19" s="6" t="s">
        <v>173</v>
      </c>
      <c r="D19" s="6" t="s">
        <v>13</v>
      </c>
      <c r="E19" s="7">
        <v>77.7</v>
      </c>
      <c r="F19" s="8">
        <f>RANK(E19,E$19:E$23,0)</f>
        <v>1</v>
      </c>
      <c r="G19" s="5"/>
    </row>
    <row r="20" spans="1:7" ht="18" customHeight="1">
      <c r="A20" s="6" t="s">
        <v>174</v>
      </c>
      <c r="B20" s="6" t="s">
        <v>175</v>
      </c>
      <c r="C20" s="6" t="s">
        <v>173</v>
      </c>
      <c r="D20" s="6" t="s">
        <v>13</v>
      </c>
      <c r="E20" s="7">
        <v>76.6</v>
      </c>
      <c r="F20" s="8">
        <f>RANK(E20,E$19:E$23,0)</f>
        <v>2</v>
      </c>
      <c r="G20" s="5"/>
    </row>
    <row r="21" spans="1:7" ht="18" customHeight="1">
      <c r="A21" s="6" t="s">
        <v>176</v>
      </c>
      <c r="B21" s="6" t="s">
        <v>177</v>
      </c>
      <c r="C21" s="6" t="s">
        <v>173</v>
      </c>
      <c r="D21" s="6" t="s">
        <v>13</v>
      </c>
      <c r="E21" s="7">
        <v>76</v>
      </c>
      <c r="F21" s="8">
        <f>RANK(E21,E$19:E$23,0)</f>
        <v>3</v>
      </c>
      <c r="G21" s="5"/>
    </row>
    <row r="22" spans="1:7" ht="18" customHeight="1">
      <c r="A22" s="6" t="s">
        <v>178</v>
      </c>
      <c r="B22" s="6" t="s">
        <v>179</v>
      </c>
      <c r="C22" s="6" t="s">
        <v>173</v>
      </c>
      <c r="D22" s="6" t="s">
        <v>13</v>
      </c>
      <c r="E22" s="7">
        <v>75.9</v>
      </c>
      <c r="F22" s="8">
        <f>RANK(E22,E$19:E$23,0)</f>
        <v>4</v>
      </c>
      <c r="G22" s="5"/>
    </row>
    <row r="23" spans="1:7" ht="18" customHeight="1">
      <c r="A23" s="6" t="s">
        <v>180</v>
      </c>
      <c r="B23" s="6" t="s">
        <v>181</v>
      </c>
      <c r="C23" s="6" t="s">
        <v>173</v>
      </c>
      <c r="D23" s="6" t="s">
        <v>13</v>
      </c>
      <c r="E23" s="7">
        <v>75.8</v>
      </c>
      <c r="F23" s="8">
        <f>RANK(E23,E$19:E$23,0)</f>
        <v>5</v>
      </c>
      <c r="G23" s="5"/>
    </row>
    <row r="24" spans="1:7" ht="18" customHeight="1">
      <c r="A24" s="6" t="s">
        <v>182</v>
      </c>
      <c r="B24" s="6" t="s">
        <v>183</v>
      </c>
      <c r="C24" s="9" t="s">
        <v>173</v>
      </c>
      <c r="D24" s="9" t="s">
        <v>83</v>
      </c>
      <c r="E24" s="7">
        <v>64.7</v>
      </c>
      <c r="F24" s="8">
        <f>RANK(E24,E$24:E$28,0)</f>
        <v>1</v>
      </c>
      <c r="G24" s="5"/>
    </row>
    <row r="25" spans="1:7" ht="18" customHeight="1">
      <c r="A25" s="6" t="s">
        <v>184</v>
      </c>
      <c r="B25" s="6" t="s">
        <v>185</v>
      </c>
      <c r="C25" s="9" t="s">
        <v>173</v>
      </c>
      <c r="D25" s="9" t="s">
        <v>83</v>
      </c>
      <c r="E25" s="7">
        <v>60.1</v>
      </c>
      <c r="F25" s="8">
        <f>RANK(E25,E$24:E$28,0)</f>
        <v>2</v>
      </c>
      <c r="G25" s="5"/>
    </row>
    <row r="26" spans="1:7" ht="18" customHeight="1">
      <c r="A26" s="6" t="s">
        <v>186</v>
      </c>
      <c r="B26" s="6" t="s">
        <v>187</v>
      </c>
      <c r="C26" s="9" t="s">
        <v>173</v>
      </c>
      <c r="D26" s="9" t="s">
        <v>83</v>
      </c>
      <c r="E26" s="7">
        <v>59.4</v>
      </c>
      <c r="F26" s="8">
        <f>RANK(E26,E$24:E$28,0)</f>
        <v>3</v>
      </c>
      <c r="G26" s="5"/>
    </row>
    <row r="27" spans="1:7" ht="18" customHeight="1">
      <c r="A27" s="6" t="s">
        <v>188</v>
      </c>
      <c r="B27" s="6" t="s">
        <v>189</v>
      </c>
      <c r="C27" s="9" t="s">
        <v>173</v>
      </c>
      <c r="D27" s="9" t="s">
        <v>83</v>
      </c>
      <c r="E27" s="7">
        <v>51.7</v>
      </c>
      <c r="F27" s="8">
        <f>RANK(E27,E$24:E$28,0)</f>
        <v>4</v>
      </c>
      <c r="G27" s="5"/>
    </row>
    <row r="28" spans="1:7" ht="18" customHeight="1">
      <c r="A28" s="6" t="s">
        <v>190</v>
      </c>
      <c r="B28" s="6" t="s">
        <v>191</v>
      </c>
      <c r="C28" s="9" t="s">
        <v>173</v>
      </c>
      <c r="D28" s="9" t="s">
        <v>83</v>
      </c>
      <c r="E28" s="7">
        <v>50.7</v>
      </c>
      <c r="F28" s="8">
        <f>RANK(E28,E$24:E$28,0)</f>
        <v>5</v>
      </c>
      <c r="G28" s="5"/>
    </row>
    <row r="29" spans="1:7" ht="18" customHeight="1">
      <c r="A29" s="6" t="s">
        <v>192</v>
      </c>
      <c r="B29" s="6" t="s">
        <v>193</v>
      </c>
      <c r="C29" s="6" t="s">
        <v>194</v>
      </c>
      <c r="D29" s="6" t="s">
        <v>195</v>
      </c>
      <c r="E29" s="7">
        <v>71.2</v>
      </c>
      <c r="F29" s="8">
        <f>RANK(E29,E$29:E$33,0)</f>
        <v>1</v>
      </c>
      <c r="G29" s="5"/>
    </row>
    <row r="30" spans="1:7" ht="18" customHeight="1">
      <c r="A30" s="6" t="s">
        <v>196</v>
      </c>
      <c r="B30" s="6" t="s">
        <v>197</v>
      </c>
      <c r="C30" s="6" t="s">
        <v>194</v>
      </c>
      <c r="D30" s="6" t="s">
        <v>195</v>
      </c>
      <c r="E30" s="7">
        <v>63.6</v>
      </c>
      <c r="F30" s="8">
        <f>RANK(E30,E$29:E$33,0)</f>
        <v>2</v>
      </c>
      <c r="G30" s="5"/>
    </row>
    <row r="31" spans="1:7" ht="18" customHeight="1">
      <c r="A31" s="6" t="s">
        <v>198</v>
      </c>
      <c r="B31" s="6" t="s">
        <v>199</v>
      </c>
      <c r="C31" s="6" t="s">
        <v>194</v>
      </c>
      <c r="D31" s="6" t="s">
        <v>195</v>
      </c>
      <c r="E31" s="7">
        <v>58.3</v>
      </c>
      <c r="F31" s="8">
        <f>RANK(E31,E$29:E$33,0)</f>
        <v>3</v>
      </c>
      <c r="G31" s="5"/>
    </row>
    <row r="32" spans="1:7" ht="18" customHeight="1">
      <c r="A32" s="6" t="s">
        <v>200</v>
      </c>
      <c r="B32" s="6" t="s">
        <v>201</v>
      </c>
      <c r="C32" s="6" t="s">
        <v>194</v>
      </c>
      <c r="D32" s="6" t="s">
        <v>195</v>
      </c>
      <c r="E32" s="7">
        <v>57.6</v>
      </c>
      <c r="F32" s="8">
        <f>RANK(E32,E$29:E$33,0)</f>
        <v>4</v>
      </c>
      <c r="G32" s="5"/>
    </row>
    <row r="33" spans="1:7" ht="18" customHeight="1">
      <c r="A33" s="6" t="s">
        <v>202</v>
      </c>
      <c r="B33" s="6" t="s">
        <v>203</v>
      </c>
      <c r="C33" s="6" t="s">
        <v>194</v>
      </c>
      <c r="D33" s="6" t="s">
        <v>195</v>
      </c>
      <c r="E33" s="7">
        <v>47.8</v>
      </c>
      <c r="F33" s="8">
        <f>RANK(E33,E$29:E$33,0)</f>
        <v>5</v>
      </c>
      <c r="G33" s="5"/>
    </row>
  </sheetData>
  <sheetProtection/>
  <mergeCells count="1">
    <mergeCell ref="A2:G2"/>
  </mergeCells>
  <printOptions horizontalCentered="1"/>
  <pageMargins left="0.75" right="0.75" top="0.31" bottom="0.57" header="0.79" footer="0.2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chenshi</dc:creator>
  <cp:keywords/>
  <dc:description/>
  <cp:lastModifiedBy>Administrator</cp:lastModifiedBy>
  <cp:lastPrinted>2018-01-24T09:05:13Z</cp:lastPrinted>
  <dcterms:created xsi:type="dcterms:W3CDTF">2018-01-15T03:28:34Z</dcterms:created>
  <dcterms:modified xsi:type="dcterms:W3CDTF">2018-01-30T08:53:31Z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