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9360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<sst xmlns="http://schemas.openxmlformats.org/spreadsheetml/2006/main" count="92" uniqueCount="52">
  <si>
    <t>附件1：</t>
  </si>
  <si>
    <t>务川自治县2018年县直机关事业单位面向乡（镇、街道）公开遴选工作人员职位表</t>
  </si>
  <si>
    <t>2013年是否选调过工作人员</t>
  </si>
  <si>
    <t>序号</t>
  </si>
  <si>
    <t>主管单位</t>
  </si>
  <si>
    <t>遴选单位名称</t>
  </si>
  <si>
    <t>机构
性质</t>
  </si>
  <si>
    <t>职位名称</t>
  </si>
  <si>
    <t>职位类别</t>
  </si>
  <si>
    <t>职位代码</t>
  </si>
  <si>
    <t>拟遴选人数</t>
  </si>
  <si>
    <t>学历要求</t>
  </si>
  <si>
    <t>专业（经历）要求</t>
  </si>
  <si>
    <t>其他条件</t>
  </si>
  <si>
    <t>备注</t>
  </si>
  <si>
    <t>县信访局</t>
  </si>
  <si>
    <t>人民投诉受理及信访信息中心</t>
  </si>
  <si>
    <t>事业</t>
  </si>
  <si>
    <t>工作人员</t>
  </si>
  <si>
    <t>管理</t>
  </si>
  <si>
    <t>01</t>
  </si>
  <si>
    <t>本科及以上</t>
  </si>
  <si>
    <t>不限</t>
  </si>
  <si>
    <t>县委组织部</t>
  </si>
  <si>
    <t>机关</t>
  </si>
  <si>
    <t>公务员</t>
  </si>
  <si>
    <t>全日制本科及以上</t>
  </si>
  <si>
    <t>30周岁及以下</t>
  </si>
  <si>
    <t>县党员干部现代远程教育管理中心</t>
  </si>
  <si>
    <t>参公管理</t>
  </si>
  <si>
    <t>参公管理人员</t>
  </si>
  <si>
    <t>02</t>
  </si>
  <si>
    <t>县人才工作办公室</t>
  </si>
  <si>
    <t>03</t>
  </si>
  <si>
    <t>县投资促进局</t>
  </si>
  <si>
    <t>文学学科门类、经济学类、法学类</t>
  </si>
  <si>
    <t>35周岁及以下</t>
  </si>
  <si>
    <t>县文广局</t>
  </si>
  <si>
    <t>县文化遗产保护中心</t>
  </si>
  <si>
    <t>专业技术</t>
  </si>
  <si>
    <t xml:space="preserve">本科及以上
</t>
  </si>
  <si>
    <t>文物保护技术、文物与博物馆学、美术学类</t>
  </si>
  <si>
    <t>县旅游服务中心</t>
  </si>
  <si>
    <t>大专及以上</t>
  </si>
  <si>
    <t>县编委办</t>
  </si>
  <si>
    <t>县域名和信息管理中心</t>
  </si>
  <si>
    <t>法学类、中国语言文学类</t>
  </si>
  <si>
    <t>县人社局</t>
  </si>
  <si>
    <t>县人才交流服务中心</t>
  </si>
  <si>
    <t xml:space="preserve">大专及以上
</t>
  </si>
  <si>
    <t>主要从事人事档案管理工作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</si>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</sst>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_ "/>
  </numFmts>
  <fonts count="37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9"/>
      <name val="仿宋_GB2312"/>
      <family val="3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8"/>
      <name val="Arial"/>
      <family val="2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sz val="12"/>
      <name val="바탕체"/>
      <family val="3"/>
    </font>
    <font>
      <b/>
      <i/>
      <sz val="16"/>
      <name val="Helv"/>
      <family val="2"/>
    </font>
    <font>
      <sz val="11"/>
      <name val="蹈框"/>
      <family val="0"/>
    </font>
    <font>
      <sz val="10"/>
      <name val="Calibri"/>
      <family val="0"/>
    </font>
    <font>
      <sz val="9"/>
      <name val="Calibri Light"/>
      <family val="0"/>
    </font>
    <font>
      <sz val="11"/>
      <name val="Calibri Light"/>
      <family val="0"/>
    </font>
    <font>
      <sz val="10"/>
      <name val="Calibri Light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1" applyNumberFormat="0" applyBorder="0" applyAlignment="0" applyProtection="0"/>
    <xf numFmtId="42" fontId="9" fillId="0" borderId="0" applyFont="0" applyFill="0" applyBorder="0" applyAlignment="0" applyProtection="0"/>
    <xf numFmtId="0" fontId="9" fillId="3" borderId="0" applyNumberFormat="0" applyBorder="0" applyAlignment="0" applyProtection="0"/>
    <xf numFmtId="0" fontId="11" fillId="4" borderId="2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43" fontId="9" fillId="0" borderId="0" applyFont="0" applyFill="0" applyBorder="0" applyAlignment="0" applyProtection="0"/>
    <xf numFmtId="0" fontId="15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9" fillId="7" borderId="3" applyNumberFormat="0" applyFont="0" applyAlignment="0" applyProtection="0"/>
    <xf numFmtId="0" fontId="15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16" fillId="0" borderId="5" applyNumberFormat="0" applyFill="0" applyAlignment="0" applyProtection="0"/>
    <xf numFmtId="0" fontId="15" fillId="9" borderId="0" applyNumberFormat="0" applyBorder="0" applyAlignment="0" applyProtection="0"/>
    <xf numFmtId="0" fontId="18" fillId="0" borderId="6" applyNumberFormat="0" applyFill="0" applyAlignment="0" applyProtection="0"/>
    <xf numFmtId="0" fontId="15" fillId="10" borderId="0" applyNumberFormat="0" applyBorder="0" applyAlignment="0" applyProtection="0"/>
    <xf numFmtId="0" fontId="26" fillId="11" borderId="7" applyNumberFormat="0" applyAlignment="0" applyProtection="0"/>
    <xf numFmtId="176" fontId="0" fillId="0" borderId="0" applyFont="0" applyFill="0" applyBorder="0" applyAlignment="0" applyProtection="0"/>
    <xf numFmtId="0" fontId="20" fillId="11" borderId="2" applyNumberFormat="0" applyAlignment="0" applyProtection="0"/>
    <xf numFmtId="0" fontId="12" fillId="12" borderId="8" applyNumberFormat="0" applyAlignment="0" applyProtection="0"/>
    <xf numFmtId="0" fontId="9" fillId="4" borderId="0" applyNumberFormat="0" applyBorder="0" applyAlignment="0" applyProtection="0"/>
    <xf numFmtId="0" fontId="15" fillId="13" borderId="0" applyNumberFormat="0" applyBorder="0" applyAlignment="0" applyProtection="0"/>
    <xf numFmtId="0" fontId="14" fillId="0" borderId="9" applyNumberFormat="0" applyFill="0" applyAlignment="0" applyProtection="0"/>
    <xf numFmtId="0" fontId="29" fillId="0" borderId="10" applyNumberFormat="0" applyFill="0" applyAlignment="0" applyProtection="0"/>
    <xf numFmtId="0" fontId="17" fillId="3" borderId="0" applyNumberFormat="0" applyBorder="0" applyAlignment="0" applyProtection="0"/>
    <xf numFmtId="0" fontId="25" fillId="14" borderId="0" applyNumberFormat="0" applyBorder="0" applyAlignment="0" applyProtection="0"/>
    <xf numFmtId="0" fontId="9" fillId="15" borderId="0" applyNumberFormat="0" applyBorder="0" applyAlignment="0" applyProtection="0"/>
    <xf numFmtId="0" fontId="15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10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0" fillId="6" borderId="0" applyNumberFormat="0" applyBorder="0" applyAlignment="0" applyProtection="0"/>
    <xf numFmtId="0" fontId="15" fillId="19" borderId="0" applyNumberFormat="0" applyBorder="0" applyAlignment="0" applyProtection="0"/>
    <xf numFmtId="0" fontId="15" fillId="10" borderId="0" applyNumberFormat="0" applyBorder="0" applyAlignment="0" applyProtection="0"/>
    <xf numFmtId="0" fontId="22" fillId="0" borderId="0">
      <alignment/>
      <protection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5" fillId="21" borderId="0" applyNumberFormat="0" applyBorder="0" applyAlignment="0" applyProtection="0"/>
    <xf numFmtId="0" fontId="9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3" borderId="0" applyNumberFormat="0" applyBorder="0" applyAlignment="0" applyProtection="0"/>
    <xf numFmtId="0" fontId="9" fillId="23" borderId="0" applyNumberFormat="0" applyBorder="0" applyAlignment="0" applyProtection="0"/>
    <xf numFmtId="0" fontId="15" fillId="24" borderId="0" applyNumberFormat="0" applyBorder="0" applyAlignment="0" applyProtection="0"/>
    <xf numFmtId="0" fontId="19" fillId="11" borderId="0" applyNumberFormat="0" applyBorder="0" applyAlignment="0" applyProtection="0"/>
    <xf numFmtId="0" fontId="31" fillId="0" borderId="0">
      <alignment/>
      <protection/>
    </xf>
    <xf numFmtId="0" fontId="10" fillId="6" borderId="0" applyNumberFormat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2" xfId="74" applyFont="1" applyFill="1" applyBorder="1" applyAlignment="1">
      <alignment horizontal="center" vertical="center" wrapText="1"/>
      <protection/>
    </xf>
    <xf numFmtId="0" fontId="3" fillId="0" borderId="1" xfId="74" applyNumberFormat="1" applyFont="1" applyFill="1" applyBorder="1" applyAlignment="1">
      <alignment horizontal="center" vertical="center" wrapText="1"/>
      <protection/>
    </xf>
    <xf numFmtId="0" fontId="1" fillId="0" borderId="12" xfId="74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6" fillId="0" borderId="1" xfId="74" applyNumberFormat="1" applyFont="1" applyFill="1" applyBorder="1" applyAlignment="1">
      <alignment horizontal="center" vertical="center" wrapText="1"/>
      <protection/>
    </xf>
    <xf numFmtId="0" fontId="7" fillId="0" borderId="1" xfId="74" applyNumberFormat="1" applyFont="1" applyFill="1" applyBorder="1" applyAlignment="1">
      <alignment horizontal="center" vertical="center" wrapText="1"/>
      <protection/>
    </xf>
    <xf numFmtId="49" fontId="7" fillId="0" borderId="1" xfId="74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3" fillId="0" borderId="1" xfId="74" applyNumberFormat="1" applyFont="1" applyFill="1" applyBorder="1" applyAlignment="1">
      <alignment horizontal="center" vertical="center" wrapText="1"/>
      <protection/>
    </xf>
    <xf numFmtId="0" fontId="3" fillId="0" borderId="1" xfId="0" applyNumberFormat="1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 wrapText="1"/>
    </xf>
    <xf numFmtId="0" fontId="5" fillId="0" borderId="1" xfId="89" applyFont="1" applyBorder="1" applyAlignment="1">
      <alignment horizontal="center" vertical="center" wrapText="1"/>
      <protection/>
    </xf>
    <xf numFmtId="0" fontId="6" fillId="0" borderId="1" xfId="74" applyNumberFormat="1" applyFont="1" applyFill="1" applyBorder="1" applyAlignment="1">
      <alignment vertical="center" wrapText="1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88" applyFont="1" applyBorder="1" applyAlignment="1">
      <alignment horizontal="center" vertical="center" wrapText="1"/>
      <protection/>
    </xf>
    <xf numFmtId="180" fontId="7" fillId="0" borderId="1" xfId="0" applyNumberFormat="1" applyFont="1" applyFill="1" applyBorder="1" applyAlignment="1">
      <alignment horizontal="center" vertical="center" wrapText="1"/>
    </xf>
    <xf numFmtId="0" fontId="7" fillId="0" borderId="1" xfId="88" applyFont="1" applyBorder="1" applyAlignment="1">
      <alignment horizontal="center" vertical="center" wrapText="1"/>
      <protection/>
    </xf>
    <xf numFmtId="180" fontId="7" fillId="0" borderId="1" xfId="0" applyNumberFormat="1" applyFont="1" applyFill="1" applyBorder="1" applyAlignment="1">
      <alignment horizontal="center" vertical="center"/>
    </xf>
    <xf numFmtId="0" fontId="35" fillId="0" borderId="1" xfId="0" applyNumberFormat="1" applyFont="1" applyFill="1" applyBorder="1" applyAlignment="1">
      <alignment horizontal="center" vertical="center"/>
    </xf>
    <xf numFmtId="0" fontId="36" fillId="0" borderId="1" xfId="0" applyNumberFormat="1" applyFont="1" applyFill="1" applyBorder="1" applyAlignment="1">
      <alignment vertical="center" wrapText="1"/>
    </xf>
    <xf numFmtId="0" fontId="34" fillId="0" borderId="1" xfId="0" applyNumberFormat="1" applyFont="1" applyFill="1" applyBorder="1" applyAlignment="1">
      <alignment horizontal="center" vertical="center" wrapText="1"/>
    </xf>
  </cellXfs>
  <cellStyles count="76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霓付 [0]_97MBO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Percent [2]" xfId="54"/>
    <cellStyle name="20% - 强调文字颜色 2" xfId="55"/>
    <cellStyle name="40% - 强调文字颜色 2" xfId="56"/>
    <cellStyle name="差_黔东南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好_黔南" xfId="67"/>
    <cellStyle name="40% - 强调文字颜色 6" xfId="68"/>
    <cellStyle name="60% - 强调文字颜色 6" xfId="69"/>
    <cellStyle name="Grey" xfId="70"/>
    <cellStyle name="Normal - Style1" xfId="71"/>
    <cellStyle name="差_黔南" xfId="72"/>
    <cellStyle name="콤마 [0]_BOILER-CO1" xfId="73"/>
    <cellStyle name="常规_Sheet1" xfId="74"/>
    <cellStyle name="콤마_BOILER-CO1" xfId="75"/>
    <cellStyle name="통화 [0]_BOILER-CO1" xfId="76"/>
    <cellStyle name="통화_BOILER-CO1" xfId="77"/>
    <cellStyle name="표준_0N-HANDLING " xfId="78"/>
    <cellStyle name="霓付_97MBO" xfId="79"/>
    <cellStyle name="烹拳 [0]_97MBO" xfId="80"/>
    <cellStyle name="烹拳_97MBO" xfId="81"/>
    <cellStyle name="普通_ 白土" xfId="82"/>
    <cellStyle name="千分位[0]_ 白土" xfId="83"/>
    <cellStyle name="千分位_ 白土" xfId="84"/>
    <cellStyle name="千位[0]_laroux" xfId="85"/>
    <cellStyle name="千位_laroux" xfId="86"/>
    <cellStyle name="钎霖_laroux" xfId="87"/>
    <cellStyle name="常规_务川自治县事业单位2018年新增人员招聘计划条件申报表" xfId="88"/>
    <cellStyle name="常规_务川自治县机关单位2018年新增人员招录计划条件申报表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B1">
      <pane xSplit="9" ySplit="6" topLeftCell="K7" activePane="bottomRight" state="frozen"/>
      <selection pane="bottomRight" activeCell="P9" sqref="P9"/>
    </sheetView>
  </sheetViews>
  <sheetFormatPr defaultColWidth="9.00390625" defaultRowHeight="14.25"/>
  <cols>
    <col min="1" max="1" width="8.00390625" style="2" hidden="1" customWidth="1"/>
    <col min="2" max="2" width="4.375" style="2" customWidth="1"/>
    <col min="3" max="3" width="11.125" style="3" customWidth="1"/>
    <col min="4" max="4" width="9.875" style="4" customWidth="1"/>
    <col min="5" max="5" width="7.75390625" style="4" customWidth="1"/>
    <col min="6" max="6" width="11.25390625" style="5" customWidth="1"/>
    <col min="7" max="7" width="7.125" style="5" customWidth="1"/>
    <col min="8" max="8" width="6.625" style="6" customWidth="1"/>
    <col min="9" max="9" width="11.125" style="6" customWidth="1"/>
    <col min="10" max="10" width="11.00390625" style="3" customWidth="1"/>
    <col min="11" max="11" width="17.125" style="2" customWidth="1"/>
    <col min="12" max="12" width="16.625" style="7" customWidth="1"/>
    <col min="13" max="13" width="7.75390625" style="7" customWidth="1"/>
    <col min="14" max="16384" width="9.00390625" style="7" customWidth="1"/>
  </cols>
  <sheetData>
    <row r="1" spans="1:12" ht="17.25" customHeight="1">
      <c r="A1" s="8"/>
      <c r="B1" s="9" t="s">
        <v>0</v>
      </c>
      <c r="C1" s="9"/>
      <c r="D1" s="10"/>
      <c r="E1" s="10"/>
      <c r="F1" s="11"/>
      <c r="G1" s="11"/>
      <c r="H1" s="12"/>
      <c r="I1" s="12"/>
      <c r="J1" s="11"/>
      <c r="K1" s="11"/>
      <c r="L1" s="36"/>
    </row>
    <row r="2" spans="1:12" ht="30" customHeight="1">
      <c r="A2" s="13" t="s">
        <v>1</v>
      </c>
      <c r="B2" s="13"/>
      <c r="C2" s="13"/>
      <c r="D2" s="13"/>
      <c r="E2" s="13"/>
      <c r="F2" s="13"/>
      <c r="G2" s="13"/>
      <c r="H2" s="14"/>
      <c r="I2" s="13"/>
      <c r="J2" s="13"/>
      <c r="K2" s="13"/>
      <c r="L2" s="13"/>
    </row>
    <row r="3" spans="1:13" s="1" customFormat="1" ht="30.75" customHeight="1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37" t="s">
        <v>10</v>
      </c>
      <c r="J3" s="16" t="s">
        <v>11</v>
      </c>
      <c r="K3" s="16" t="s">
        <v>12</v>
      </c>
      <c r="L3" s="16" t="s">
        <v>13</v>
      </c>
      <c r="M3" s="38" t="s">
        <v>14</v>
      </c>
    </row>
    <row r="4" spans="1:13" s="1" customFormat="1" ht="37.5" customHeight="1">
      <c r="A4" s="17"/>
      <c r="B4" s="18">
        <v>1</v>
      </c>
      <c r="C4" s="19" t="s">
        <v>15</v>
      </c>
      <c r="D4" s="19" t="s">
        <v>16</v>
      </c>
      <c r="E4" s="20" t="s">
        <v>17</v>
      </c>
      <c r="F4" s="21" t="s">
        <v>18</v>
      </c>
      <c r="G4" s="21" t="s">
        <v>19</v>
      </c>
      <c r="H4" s="22" t="s">
        <v>20</v>
      </c>
      <c r="I4" s="39">
        <v>1</v>
      </c>
      <c r="J4" s="40" t="s">
        <v>21</v>
      </c>
      <c r="K4" s="40" t="s">
        <v>22</v>
      </c>
      <c r="L4" s="41"/>
      <c r="M4" s="42"/>
    </row>
    <row r="5" spans="1:13" s="1" customFormat="1" ht="36" customHeight="1">
      <c r="A5" s="17"/>
      <c r="B5" s="23">
        <v>2</v>
      </c>
      <c r="C5" s="23" t="s">
        <v>23</v>
      </c>
      <c r="D5" s="19" t="s">
        <v>23</v>
      </c>
      <c r="E5" s="20" t="s">
        <v>24</v>
      </c>
      <c r="F5" s="21" t="s">
        <v>18</v>
      </c>
      <c r="G5" s="21" t="s">
        <v>25</v>
      </c>
      <c r="H5" s="22" t="s">
        <v>20</v>
      </c>
      <c r="I5" s="39">
        <v>1</v>
      </c>
      <c r="J5" s="43" t="s">
        <v>26</v>
      </c>
      <c r="K5" s="43" t="s">
        <v>22</v>
      </c>
      <c r="L5" s="43" t="s">
        <v>27</v>
      </c>
      <c r="M5" s="43"/>
    </row>
    <row r="6" spans="1:13" s="1" customFormat="1" ht="36" customHeight="1">
      <c r="A6" s="17"/>
      <c r="B6" s="24"/>
      <c r="C6" s="24"/>
      <c r="D6" s="25" t="s">
        <v>28</v>
      </c>
      <c r="E6" s="26" t="s">
        <v>29</v>
      </c>
      <c r="F6" s="21" t="s">
        <v>18</v>
      </c>
      <c r="G6" s="27" t="s">
        <v>30</v>
      </c>
      <c r="H6" s="22" t="s">
        <v>31</v>
      </c>
      <c r="I6" s="44">
        <v>1</v>
      </c>
      <c r="J6" s="40" t="s">
        <v>26</v>
      </c>
      <c r="K6" s="43" t="s">
        <v>22</v>
      </c>
      <c r="L6" s="43" t="s">
        <v>27</v>
      </c>
      <c r="M6" s="42"/>
    </row>
    <row r="7" spans="1:13" s="1" customFormat="1" ht="37.5" customHeight="1">
      <c r="A7" s="17"/>
      <c r="B7" s="28"/>
      <c r="C7" s="28"/>
      <c r="D7" s="19" t="s">
        <v>32</v>
      </c>
      <c r="E7" s="26" t="s">
        <v>17</v>
      </c>
      <c r="F7" s="21" t="s">
        <v>18</v>
      </c>
      <c r="G7" s="27" t="s">
        <v>19</v>
      </c>
      <c r="H7" s="22" t="s">
        <v>33</v>
      </c>
      <c r="I7" s="44">
        <v>1</v>
      </c>
      <c r="J7" s="40" t="s">
        <v>26</v>
      </c>
      <c r="K7" s="43" t="s">
        <v>22</v>
      </c>
      <c r="L7" s="43" t="s">
        <v>27</v>
      </c>
      <c r="M7" s="42"/>
    </row>
    <row r="8" spans="1:13" s="1" customFormat="1" ht="30.75" customHeight="1">
      <c r="A8" s="17"/>
      <c r="B8" s="18">
        <v>3</v>
      </c>
      <c r="C8" s="29" t="s">
        <v>34</v>
      </c>
      <c r="D8" s="19" t="s">
        <v>34</v>
      </c>
      <c r="E8" s="26" t="s">
        <v>17</v>
      </c>
      <c r="F8" s="21" t="s">
        <v>18</v>
      </c>
      <c r="G8" s="27" t="s">
        <v>19</v>
      </c>
      <c r="H8" s="22" t="s">
        <v>20</v>
      </c>
      <c r="I8" s="44">
        <v>1</v>
      </c>
      <c r="J8" s="40" t="s">
        <v>26</v>
      </c>
      <c r="K8" s="43" t="s">
        <v>35</v>
      </c>
      <c r="L8" s="45" t="s">
        <v>36</v>
      </c>
      <c r="M8" s="42"/>
    </row>
    <row r="9" spans="1:13" s="1" customFormat="1" ht="30.75" customHeight="1">
      <c r="A9" s="17"/>
      <c r="B9" s="23">
        <v>4</v>
      </c>
      <c r="C9" s="30" t="s">
        <v>37</v>
      </c>
      <c r="D9" s="19" t="s">
        <v>38</v>
      </c>
      <c r="E9" s="26" t="s">
        <v>17</v>
      </c>
      <c r="F9" s="21" t="s">
        <v>18</v>
      </c>
      <c r="G9" s="27" t="s">
        <v>39</v>
      </c>
      <c r="H9" s="22" t="s">
        <v>20</v>
      </c>
      <c r="I9" s="44">
        <v>2</v>
      </c>
      <c r="J9" s="43" t="s">
        <v>40</v>
      </c>
      <c r="K9" s="43" t="s">
        <v>41</v>
      </c>
      <c r="L9" s="20"/>
      <c r="M9" s="42"/>
    </row>
    <row r="10" spans="1:13" ht="33" customHeight="1">
      <c r="A10" s="31"/>
      <c r="B10" s="28"/>
      <c r="C10" s="32"/>
      <c r="D10" s="19" t="s">
        <v>42</v>
      </c>
      <c r="E10" s="26" t="s">
        <v>17</v>
      </c>
      <c r="F10" s="26" t="s">
        <v>18</v>
      </c>
      <c r="G10" s="27" t="s">
        <v>19</v>
      </c>
      <c r="H10" s="22" t="s">
        <v>31</v>
      </c>
      <c r="I10" s="46">
        <v>3</v>
      </c>
      <c r="J10" s="43" t="s">
        <v>43</v>
      </c>
      <c r="K10" s="43" t="s">
        <v>22</v>
      </c>
      <c r="L10" s="20"/>
      <c r="M10" s="47"/>
    </row>
    <row r="11" spans="1:13" ht="48" customHeight="1">
      <c r="A11" s="31"/>
      <c r="B11" s="18">
        <v>5</v>
      </c>
      <c r="C11" s="18" t="s">
        <v>44</v>
      </c>
      <c r="D11" s="19" t="s">
        <v>45</v>
      </c>
      <c r="E11" s="26" t="s">
        <v>17</v>
      </c>
      <c r="F11" s="33" t="s">
        <v>18</v>
      </c>
      <c r="G11" s="27" t="s">
        <v>19</v>
      </c>
      <c r="H11" s="22" t="s">
        <v>20</v>
      </c>
      <c r="I11" s="44">
        <v>1</v>
      </c>
      <c r="J11" s="43" t="s">
        <v>40</v>
      </c>
      <c r="K11" s="43" t="s">
        <v>46</v>
      </c>
      <c r="L11" s="43" t="s">
        <v>27</v>
      </c>
      <c r="M11" s="48"/>
    </row>
    <row r="12" spans="1:13" ht="36.75" customHeight="1">
      <c r="A12" s="31"/>
      <c r="B12" s="18">
        <v>6</v>
      </c>
      <c r="C12" s="18" t="s">
        <v>47</v>
      </c>
      <c r="D12" s="19" t="s">
        <v>48</v>
      </c>
      <c r="E12" s="26" t="s">
        <v>17</v>
      </c>
      <c r="F12" s="26" t="s">
        <v>18</v>
      </c>
      <c r="G12" s="27" t="s">
        <v>19</v>
      </c>
      <c r="H12" s="22" t="s">
        <v>20</v>
      </c>
      <c r="I12" s="44">
        <v>1</v>
      </c>
      <c r="J12" s="43" t="s">
        <v>49</v>
      </c>
      <c r="K12" s="43" t="s">
        <v>22</v>
      </c>
      <c r="L12" s="43" t="s">
        <v>27</v>
      </c>
      <c r="M12" s="49" t="s">
        <v>50</v>
      </c>
    </row>
    <row r="13" spans="2:13" ht="24" customHeight="1">
      <c r="B13" s="34" t="s">
        <v>51</v>
      </c>
      <c r="C13" s="35"/>
      <c r="D13" s="27"/>
      <c r="E13" s="27"/>
      <c r="F13" s="27"/>
      <c r="G13" s="27"/>
      <c r="H13" s="27"/>
      <c r="I13" s="27">
        <f>SUM(I4:I12)</f>
        <v>12</v>
      </c>
      <c r="J13" s="27"/>
      <c r="K13" s="27"/>
      <c r="L13" s="27"/>
      <c r="M13" s="27"/>
    </row>
  </sheetData>
  <sheetProtection/>
  <mergeCells count="7">
    <mergeCell ref="B1:C1"/>
    <mergeCell ref="A2:L2"/>
    <mergeCell ref="B13:C13"/>
    <mergeCell ref="B5:B7"/>
    <mergeCell ref="B9:B10"/>
    <mergeCell ref="C5:C7"/>
    <mergeCell ref="C9:C10"/>
  </mergeCells>
  <dataValidations count="3">
    <dataValidation type="list" allowBlank="1" showInputMessage="1" showErrorMessage="1" imeMode="off" sqref="D1 D33:D65536">
      <formula1>"01,02,03,04"</formula1>
    </dataValidation>
    <dataValidation type="list" allowBlank="1" showInputMessage="1" showErrorMessage="1" sqref="H1:I1 H33:I65536">
      <formula1>"01,02,03,04,05,06,07,08,09,10,11,12,13,14,15"</formula1>
    </dataValidation>
    <dataValidation type="list" allowBlank="1" showInputMessage="1" showErrorMessage="1" sqref="J33:J65536">
      <formula1>"1,2,3,4,5,6,7,8,9,10"</formula1>
    </dataValidation>
  </dataValidations>
  <printOptions horizontalCentered="1"/>
  <pageMargins left="0.79" right="0.59" top="1.06" bottom="0.35" header="0.2" footer="0.2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黄飞</cp:lastModifiedBy>
  <cp:lastPrinted>2015-01-18T08:15:45Z</cp:lastPrinted>
  <dcterms:created xsi:type="dcterms:W3CDTF">2013-11-15T10:01:56Z</dcterms:created>
  <dcterms:modified xsi:type="dcterms:W3CDTF">2018-06-07T05:36:20Z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