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95" windowHeight="8970" activeTab="0"/>
  </bookViews>
  <sheets>
    <sheet name="30001职位" sheetId="1" r:id="rId1"/>
    <sheet name="30002职位" sheetId="2" r:id="rId2"/>
    <sheet name="30003职位" sheetId="3" r:id="rId3"/>
    <sheet name="30004职位" sheetId="4" r:id="rId4"/>
    <sheet name="30005职位" sheetId="5" r:id="rId5"/>
    <sheet name="30006职位" sheetId="6" r:id="rId6"/>
    <sheet name="30007职位" sheetId="7" r:id="rId7"/>
  </sheets>
  <definedNames>
    <definedName name="_xlnm.Print_Titles" localSheetId="0">'30001职位'!$2:$2</definedName>
    <definedName name="_xlnm.Print_Titles" localSheetId="1">'30002职位'!$2:$2</definedName>
    <definedName name="_xlnm.Print_Titles" localSheetId="2">'30003职位'!$2:$2</definedName>
    <definedName name="_xlnm.Print_Titles" localSheetId="3">'30004职位'!$2:$2</definedName>
    <definedName name="_xlnm.Print_Titles" localSheetId="4">'30005职位'!$2:$2</definedName>
    <definedName name="_xlnm.Print_Titles" localSheetId="5">'30006职位'!$2:$2</definedName>
    <definedName name="_xlnm.Print_Titles" localSheetId="6">'30007职位'!$2:$2</definedName>
  </definedNames>
  <calcPr fullCalcOnLoad="1"/>
</workbook>
</file>

<file path=xl/sharedStrings.xml><?xml version="1.0" encoding="utf-8"?>
<sst xmlns="http://schemas.openxmlformats.org/spreadsheetml/2006/main" count="138" uniqueCount="90">
  <si>
    <t>笔试成绩</t>
  </si>
  <si>
    <t>面试成绩</t>
  </si>
  <si>
    <t>加试成绩</t>
  </si>
  <si>
    <t>综合成绩</t>
  </si>
  <si>
    <t>综合排名</t>
  </si>
  <si>
    <t>准考证号</t>
  </si>
  <si>
    <t>职位代码</t>
  </si>
  <si>
    <t>备注</t>
  </si>
  <si>
    <t>30010116</t>
  </si>
  <si>
    <t>30010104</t>
  </si>
  <si>
    <t>30010208</t>
  </si>
  <si>
    <t>30010113</t>
  </si>
  <si>
    <t>30010111</t>
  </si>
  <si>
    <t>30010114</t>
  </si>
  <si>
    <t>30010120</t>
  </si>
  <si>
    <t>30010128</t>
  </si>
  <si>
    <t>30010118</t>
  </si>
  <si>
    <t>30010110</t>
  </si>
  <si>
    <t>30010205</t>
  </si>
  <si>
    <t>30010207</t>
  </si>
  <si>
    <t>30010117</t>
  </si>
  <si>
    <t>30010102</t>
  </si>
  <si>
    <t>30010106</t>
  </si>
  <si>
    <t>30010103</t>
  </si>
  <si>
    <t>30010108</t>
  </si>
  <si>
    <t>30010115</t>
  </si>
  <si>
    <t>30010222</t>
  </si>
  <si>
    <t>30010216</t>
  </si>
  <si>
    <t>30010221</t>
  </si>
  <si>
    <t>30010105</t>
  </si>
  <si>
    <t>30010127</t>
  </si>
  <si>
    <t>30010220</t>
  </si>
  <si>
    <t>30010223</t>
  </si>
  <si>
    <r>
      <t>省发展改革委2018</t>
    </r>
    <r>
      <rPr>
        <b/>
        <sz val="14"/>
        <rFont val="华文中宋"/>
        <family val="0"/>
      </rPr>
      <t>年公开遴选公务员300</t>
    </r>
    <r>
      <rPr>
        <b/>
        <sz val="14"/>
        <rFont val="华文中宋"/>
        <family val="0"/>
      </rPr>
      <t>01</t>
    </r>
    <r>
      <rPr>
        <b/>
        <sz val="14"/>
        <rFont val="华文中宋"/>
        <family val="0"/>
      </rPr>
      <t>职位考生考试成绩表</t>
    </r>
  </si>
  <si>
    <r>
      <t>省发展改革委2018</t>
    </r>
    <r>
      <rPr>
        <b/>
        <sz val="14"/>
        <rFont val="华文中宋"/>
        <family val="0"/>
      </rPr>
      <t>年公开遴选公务员300</t>
    </r>
    <r>
      <rPr>
        <b/>
        <sz val="14"/>
        <rFont val="华文中宋"/>
        <family val="0"/>
      </rPr>
      <t>02</t>
    </r>
    <r>
      <rPr>
        <b/>
        <sz val="14"/>
        <rFont val="华文中宋"/>
        <family val="0"/>
      </rPr>
      <t>职位考生考试成绩表</t>
    </r>
  </si>
  <si>
    <t>30010304</t>
  </si>
  <si>
    <t>30010320</t>
  </si>
  <si>
    <t>30010411</t>
  </si>
  <si>
    <t>30010601</t>
  </si>
  <si>
    <t>30010228</t>
  </si>
  <si>
    <t>30010314</t>
  </si>
  <si>
    <t>30010321</t>
  </si>
  <si>
    <t>30010426</t>
  </si>
  <si>
    <t>30010404</t>
  </si>
  <si>
    <t>30010409</t>
  </si>
  <si>
    <t>30010310</t>
  </si>
  <si>
    <t>30010413</t>
  </si>
  <si>
    <t>30010421</t>
  </si>
  <si>
    <t>30010708</t>
  </si>
  <si>
    <t>30010726</t>
  </si>
  <si>
    <t>30010713</t>
  </si>
  <si>
    <t>30010720</t>
  </si>
  <si>
    <t>30010814</t>
  </si>
  <si>
    <t>30010907</t>
  </si>
  <si>
    <t>30010830</t>
  </si>
  <si>
    <t>30010728</t>
  </si>
  <si>
    <t>30010614</t>
  </si>
  <si>
    <t>30010618</t>
  </si>
  <si>
    <t>面试弃考</t>
  </si>
  <si>
    <r>
      <t>省发展改革委2018</t>
    </r>
    <r>
      <rPr>
        <b/>
        <sz val="14"/>
        <rFont val="华文中宋"/>
        <family val="0"/>
      </rPr>
      <t>年公开遴选公务员300</t>
    </r>
    <r>
      <rPr>
        <b/>
        <sz val="14"/>
        <rFont val="华文中宋"/>
        <family val="0"/>
      </rPr>
      <t>03</t>
    </r>
    <r>
      <rPr>
        <b/>
        <sz val="14"/>
        <rFont val="华文中宋"/>
        <family val="0"/>
      </rPr>
      <t>职位考生考试成绩表</t>
    </r>
  </si>
  <si>
    <r>
      <t>省发展改革委2018</t>
    </r>
    <r>
      <rPr>
        <b/>
        <sz val="14"/>
        <rFont val="华文中宋"/>
        <family val="0"/>
      </rPr>
      <t>年公开遴选公务员300</t>
    </r>
    <r>
      <rPr>
        <b/>
        <sz val="14"/>
        <rFont val="华文中宋"/>
        <family val="0"/>
      </rPr>
      <t>04</t>
    </r>
    <r>
      <rPr>
        <b/>
        <sz val="14"/>
        <rFont val="华文中宋"/>
        <family val="0"/>
      </rPr>
      <t>职位考生考试成绩表</t>
    </r>
  </si>
  <si>
    <t>30011029</t>
  </si>
  <si>
    <t>30011017</t>
  </si>
  <si>
    <t>30011006</t>
  </si>
  <si>
    <t>30011020</t>
  </si>
  <si>
    <t>30011005</t>
  </si>
  <si>
    <t>30011013</t>
  </si>
  <si>
    <t>30011019</t>
  </si>
  <si>
    <t>30011004</t>
  </si>
  <si>
    <t>30011023</t>
  </si>
  <si>
    <t>30011012</t>
  </si>
  <si>
    <t>30011022</t>
  </si>
  <si>
    <r>
      <t>省发展改革委2018</t>
    </r>
    <r>
      <rPr>
        <b/>
        <sz val="14"/>
        <rFont val="华文中宋"/>
        <family val="0"/>
      </rPr>
      <t>年公开遴选公务员300</t>
    </r>
    <r>
      <rPr>
        <b/>
        <sz val="14"/>
        <rFont val="华文中宋"/>
        <family val="0"/>
      </rPr>
      <t>05</t>
    </r>
    <r>
      <rPr>
        <b/>
        <sz val="14"/>
        <rFont val="华文中宋"/>
        <family val="0"/>
      </rPr>
      <t>职位考生考试成绩表</t>
    </r>
  </si>
  <si>
    <t>30011211</t>
  </si>
  <si>
    <t>30011204</t>
  </si>
  <si>
    <t>30011130</t>
  </si>
  <si>
    <t>30011126</t>
  </si>
  <si>
    <t>30011207</t>
  </si>
  <si>
    <r>
      <t>省发展改革委2018</t>
    </r>
    <r>
      <rPr>
        <b/>
        <sz val="14"/>
        <rFont val="华文中宋"/>
        <family val="0"/>
      </rPr>
      <t>年公开遴选公务员300</t>
    </r>
    <r>
      <rPr>
        <b/>
        <sz val="14"/>
        <rFont val="华文中宋"/>
        <family val="0"/>
      </rPr>
      <t>06</t>
    </r>
    <r>
      <rPr>
        <b/>
        <sz val="14"/>
        <rFont val="华文中宋"/>
        <family val="0"/>
      </rPr>
      <t>职位考生考试成绩表</t>
    </r>
  </si>
  <si>
    <t>30011216</t>
  </si>
  <si>
    <t>30011215</t>
  </si>
  <si>
    <t>30011213</t>
  </si>
  <si>
    <t>30011212</t>
  </si>
  <si>
    <t>30011214</t>
  </si>
  <si>
    <r>
      <t>省发展改革委2018</t>
    </r>
    <r>
      <rPr>
        <b/>
        <sz val="14"/>
        <rFont val="华文中宋"/>
        <family val="0"/>
      </rPr>
      <t>年公开遴选公务员300</t>
    </r>
    <r>
      <rPr>
        <b/>
        <sz val="14"/>
        <rFont val="华文中宋"/>
        <family val="0"/>
      </rPr>
      <t>07</t>
    </r>
    <r>
      <rPr>
        <b/>
        <sz val="14"/>
        <rFont val="华文中宋"/>
        <family val="0"/>
      </rPr>
      <t>职位考生考试成绩表</t>
    </r>
  </si>
  <si>
    <t>30011228</t>
  </si>
  <si>
    <t>30011302</t>
  </si>
  <si>
    <t>30011321</t>
  </si>
  <si>
    <t>30011310</t>
  </si>
  <si>
    <t>30011325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</si>
</sst>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.00_);_(* \(#,##0.00\);_(* &quot;-&quot;??_);_(@_)"/>
    <numFmt numFmtId="179" formatCode="_(* #,##0_);_(* \(#,##0\);_(* &quot;-&quot;_);_(@_)"/>
    <numFmt numFmtId="180" formatCode="0.00_ "/>
  </numFmts>
  <fonts count="50">
    <font>
      <sz val="10"/>
      <name val="Arial"/>
      <family val="2"/>
    </font>
    <font>
      <sz val="11"/>
      <color indexed="8"/>
      <name val="宋体"/>
      <family val="0"/>
    </font>
    <font>
      <sz val="11"/>
      <name val="黑体"/>
      <family val="3"/>
    </font>
    <font>
      <sz val="9"/>
      <name val="Arial"/>
      <family val="2"/>
    </font>
    <font>
      <sz val="9"/>
      <name val="宋体"/>
      <family val="0"/>
    </font>
    <font>
      <b/>
      <sz val="11"/>
      <name val="黑体"/>
      <family val="3"/>
    </font>
    <font>
      <b/>
      <sz val="10"/>
      <name val="Arial"/>
      <family val="2"/>
    </font>
    <font>
      <b/>
      <sz val="14"/>
      <name val="华文中宋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b/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4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0" fillId="0" borderId="11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180" fontId="5" fillId="0" borderId="10" xfId="0" applyNumberFormat="1" applyFont="1" applyBorder="1" applyAlignment="1">
      <alignment horizontal="center" vertical="center" wrapText="1"/>
    </xf>
    <xf numFmtId="180" fontId="49" fillId="0" borderId="12" xfId="0" applyNumberFormat="1" applyFont="1" applyBorder="1" applyAlignment="1">
      <alignment horizontal="center" vertical="center"/>
    </xf>
    <xf numFmtId="180" fontId="49" fillId="0" borderId="11" xfId="0" applyNumberFormat="1" applyFont="1" applyBorder="1" applyAlignment="1">
      <alignment horizontal="center" vertical="center"/>
    </xf>
    <xf numFmtId="180" fontId="6" fillId="0" borderId="0" xfId="0" applyNumberFormat="1" applyFont="1" applyAlignment="1">
      <alignment horizontal="center"/>
    </xf>
    <xf numFmtId="180" fontId="49" fillId="0" borderId="10" xfId="0" applyNumberFormat="1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80" fontId="48" fillId="0" borderId="10" xfId="0" applyNumberFormat="1" applyFont="1" applyBorder="1" applyAlignment="1">
      <alignment horizontal="center" vertical="center"/>
    </xf>
    <xf numFmtId="180" fontId="48" fillId="0" borderId="11" xfId="0" applyNumberFormat="1" applyFont="1" applyBorder="1" applyAlignment="1">
      <alignment horizontal="center" vertical="center"/>
    </xf>
    <xf numFmtId="180" fontId="0" fillId="0" borderId="0" xfId="0" applyNumberFormat="1" applyAlignment="1">
      <alignment horizontal="center"/>
    </xf>
    <xf numFmtId="180" fontId="2" fillId="0" borderId="10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80" fontId="48" fillId="0" borderId="12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48" fillId="0" borderId="10" xfId="40" applyFont="1" applyBorder="1" applyAlignment="1">
      <alignment horizontal="center" vertical="center"/>
      <protection/>
    </xf>
    <xf numFmtId="0" fontId="48" fillId="0" borderId="10" xfId="40" applyFont="1" applyBorder="1" applyAlignment="1">
      <alignment horizontal="center" vertical="center" wrapText="1"/>
      <protection/>
    </xf>
    <xf numFmtId="0" fontId="48" fillId="0" borderId="11" xfId="40" applyFont="1" applyBorder="1" applyAlignment="1">
      <alignment horizontal="center" vertical="center"/>
      <protection/>
    </xf>
    <xf numFmtId="0" fontId="48" fillId="0" borderId="12" xfId="40" applyFont="1" applyBorder="1" applyAlignment="1">
      <alignment horizontal="center" vertical="center"/>
      <protection/>
    </xf>
    <xf numFmtId="0" fontId="48" fillId="0" borderId="11" xfId="40" applyFont="1" applyBorder="1" applyAlignment="1">
      <alignment horizontal="center" vertical="center" wrapText="1"/>
      <protection/>
    </xf>
    <xf numFmtId="0" fontId="48" fillId="0" borderId="12" xfId="40" applyFont="1" applyBorder="1" applyAlignment="1">
      <alignment horizontal="center" vertical="center" wrapText="1"/>
      <protection/>
    </xf>
    <xf numFmtId="0" fontId="7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PageLayoutView="0" workbookViewId="0" topLeftCell="A1">
      <selection activeCell="M8" sqref="M8"/>
    </sheetView>
  </sheetViews>
  <sheetFormatPr defaultColWidth="9.140625" defaultRowHeight="12.75"/>
  <cols>
    <col min="1" max="1" width="5.7109375" style="0" customWidth="1"/>
    <col min="2" max="2" width="11.57421875" style="17" customWidth="1"/>
    <col min="3" max="3" width="12.7109375" style="13" customWidth="1"/>
    <col min="4" max="4" width="11.8515625" style="0" customWidth="1"/>
    <col min="5" max="5" width="12.421875" style="21" customWidth="1"/>
    <col min="6" max="6" width="12.57421875" style="0" customWidth="1"/>
    <col min="7" max="7" width="10.28125" style="0" customWidth="1"/>
    <col min="8" max="8" width="8.421875" style="17" customWidth="1"/>
  </cols>
  <sheetData>
    <row r="1" spans="1:8" ht="49.5" customHeight="1">
      <c r="A1" s="33" t="s">
        <v>33</v>
      </c>
      <c r="B1" s="34"/>
      <c r="C1" s="34"/>
      <c r="D1" s="34"/>
      <c r="E1" s="34"/>
      <c r="F1" s="34"/>
      <c r="G1" s="34"/>
      <c r="H1" s="34"/>
    </row>
    <row r="2" spans="1:8" s="5" customFormat="1" ht="46.5" customHeight="1">
      <c r="A2" s="4" t="s">
        <v>4</v>
      </c>
      <c r="B2" s="4" t="s">
        <v>5</v>
      </c>
      <c r="C2" s="10" t="s">
        <v>3</v>
      </c>
      <c r="D2" s="2" t="s">
        <v>0</v>
      </c>
      <c r="E2" s="22" t="s">
        <v>2</v>
      </c>
      <c r="F2" s="4" t="s">
        <v>1</v>
      </c>
      <c r="G2" s="4" t="s">
        <v>6</v>
      </c>
      <c r="H2" s="4" t="s">
        <v>7</v>
      </c>
    </row>
    <row r="3" spans="1:8" s="1" customFormat="1" ht="24.75" customHeight="1">
      <c r="A3" s="3">
        <v>1</v>
      </c>
      <c r="B3" s="16" t="s">
        <v>10</v>
      </c>
      <c r="C3" s="14">
        <f aca="true" t="shared" si="0" ref="C3:C27">D3*0.3+E3*0.3+F3*0.4</f>
        <v>77.256</v>
      </c>
      <c r="D3" s="15">
        <v>72.25</v>
      </c>
      <c r="E3" s="19">
        <v>79.67</v>
      </c>
      <c r="F3" s="15">
        <v>79.2</v>
      </c>
      <c r="G3" s="3">
        <v>30001</v>
      </c>
      <c r="H3" s="3"/>
    </row>
    <row r="4" spans="1:8" s="1" customFormat="1" ht="24.75" customHeight="1">
      <c r="A4" s="3">
        <v>2</v>
      </c>
      <c r="B4" s="16" t="s">
        <v>23</v>
      </c>
      <c r="C4" s="14">
        <f t="shared" si="0"/>
        <v>77.139</v>
      </c>
      <c r="D4" s="15">
        <v>67</v>
      </c>
      <c r="E4" s="19">
        <v>85.33</v>
      </c>
      <c r="F4" s="15">
        <v>78.6</v>
      </c>
      <c r="G4" s="3">
        <v>30001</v>
      </c>
      <c r="H4" s="3"/>
    </row>
    <row r="5" spans="1:8" s="1" customFormat="1" ht="24.75" customHeight="1">
      <c r="A5" s="3">
        <v>3</v>
      </c>
      <c r="B5" s="16" t="s">
        <v>28</v>
      </c>
      <c r="C5" s="14">
        <f t="shared" si="0"/>
        <v>76.615</v>
      </c>
      <c r="D5" s="15">
        <v>66.25</v>
      </c>
      <c r="E5" s="19">
        <v>83</v>
      </c>
      <c r="F5" s="15">
        <v>79.6</v>
      </c>
      <c r="G5" s="3">
        <v>30001</v>
      </c>
      <c r="H5" s="3"/>
    </row>
    <row r="6" spans="1:8" s="1" customFormat="1" ht="24.75" customHeight="1">
      <c r="A6" s="3">
        <v>4</v>
      </c>
      <c r="B6" s="16" t="s">
        <v>9</v>
      </c>
      <c r="C6" s="14">
        <f t="shared" si="0"/>
        <v>75.821</v>
      </c>
      <c r="D6" s="15">
        <v>74</v>
      </c>
      <c r="E6" s="19">
        <v>77.67</v>
      </c>
      <c r="F6" s="15">
        <v>75.8</v>
      </c>
      <c r="G6" s="3">
        <v>30001</v>
      </c>
      <c r="H6" s="3"/>
    </row>
    <row r="7" spans="1:8" s="1" customFormat="1" ht="24.75" customHeight="1" thickBot="1">
      <c r="A7" s="8">
        <v>5</v>
      </c>
      <c r="B7" s="24" t="s">
        <v>24</v>
      </c>
      <c r="C7" s="11">
        <f t="shared" si="0"/>
        <v>74.481</v>
      </c>
      <c r="D7" s="9">
        <v>67</v>
      </c>
      <c r="E7" s="25">
        <v>79.67</v>
      </c>
      <c r="F7" s="9">
        <v>76.2</v>
      </c>
      <c r="G7" s="8">
        <v>30001</v>
      </c>
      <c r="H7" s="8"/>
    </row>
    <row r="8" spans="1:8" s="1" customFormat="1" ht="24.75" customHeight="1">
      <c r="A8" s="6">
        <v>6</v>
      </c>
      <c r="B8" s="23" t="s">
        <v>11</v>
      </c>
      <c r="C8" s="12">
        <f t="shared" si="0"/>
        <v>73.64500000000001</v>
      </c>
      <c r="D8" s="7">
        <v>71.75</v>
      </c>
      <c r="E8" s="20">
        <v>66</v>
      </c>
      <c r="F8" s="7">
        <v>80.8</v>
      </c>
      <c r="G8" s="6">
        <v>30001</v>
      </c>
      <c r="H8" s="6"/>
    </row>
    <row r="9" spans="1:8" s="1" customFormat="1" ht="24.75" customHeight="1">
      <c r="A9" s="3">
        <v>7</v>
      </c>
      <c r="B9" s="16" t="s">
        <v>8</v>
      </c>
      <c r="C9" s="14">
        <f t="shared" si="0"/>
        <v>73.594</v>
      </c>
      <c r="D9" s="15">
        <v>75.25</v>
      </c>
      <c r="E9" s="19">
        <v>70.33</v>
      </c>
      <c r="F9" s="15">
        <v>74.8</v>
      </c>
      <c r="G9" s="3">
        <v>30001</v>
      </c>
      <c r="H9" s="3"/>
    </row>
    <row r="10" spans="1:8" s="1" customFormat="1" ht="24.75" customHeight="1">
      <c r="A10" s="3">
        <v>8</v>
      </c>
      <c r="B10" s="16" t="s">
        <v>19</v>
      </c>
      <c r="C10" s="14">
        <f t="shared" si="0"/>
        <v>73.145</v>
      </c>
      <c r="D10" s="15">
        <v>67.75</v>
      </c>
      <c r="E10" s="19">
        <v>79</v>
      </c>
      <c r="F10" s="15">
        <v>72.8</v>
      </c>
      <c r="G10" s="3">
        <v>30001</v>
      </c>
      <c r="H10" s="3"/>
    </row>
    <row r="11" spans="1:8" s="1" customFormat="1" ht="24.75" customHeight="1">
      <c r="A11" s="3">
        <v>9</v>
      </c>
      <c r="B11" s="16" t="s">
        <v>27</v>
      </c>
      <c r="C11" s="14">
        <f t="shared" si="0"/>
        <v>72.971</v>
      </c>
      <c r="D11" s="15">
        <v>66.5</v>
      </c>
      <c r="E11" s="19">
        <v>71.67</v>
      </c>
      <c r="F11" s="15">
        <v>78.8</v>
      </c>
      <c r="G11" s="3">
        <v>30001</v>
      </c>
      <c r="H11" s="3"/>
    </row>
    <row r="12" spans="1:8" s="1" customFormat="1" ht="24.75" customHeight="1">
      <c r="A12" s="3">
        <v>10</v>
      </c>
      <c r="B12" s="16" t="s">
        <v>16</v>
      </c>
      <c r="C12" s="14">
        <f t="shared" si="0"/>
        <v>72.495</v>
      </c>
      <c r="D12" s="15">
        <v>69.25</v>
      </c>
      <c r="E12" s="19">
        <v>66</v>
      </c>
      <c r="F12" s="15">
        <v>79.8</v>
      </c>
      <c r="G12" s="3">
        <v>30001</v>
      </c>
      <c r="H12" s="3"/>
    </row>
    <row r="13" spans="1:8" s="1" customFormat="1" ht="24.75" customHeight="1">
      <c r="A13" s="3">
        <v>11</v>
      </c>
      <c r="B13" s="16" t="s">
        <v>12</v>
      </c>
      <c r="C13" s="14">
        <f t="shared" si="0"/>
        <v>72.199</v>
      </c>
      <c r="D13" s="15">
        <v>71</v>
      </c>
      <c r="E13" s="19">
        <v>68.33</v>
      </c>
      <c r="F13" s="15">
        <v>76</v>
      </c>
      <c r="G13" s="3">
        <v>30001</v>
      </c>
      <c r="H13" s="3"/>
    </row>
    <row r="14" spans="1:8" s="1" customFormat="1" ht="24.75" customHeight="1">
      <c r="A14" s="3">
        <v>12</v>
      </c>
      <c r="B14" s="16" t="s">
        <v>26</v>
      </c>
      <c r="C14" s="14">
        <f t="shared" si="0"/>
        <v>71.961</v>
      </c>
      <c r="D14" s="15">
        <v>67</v>
      </c>
      <c r="E14" s="19">
        <v>69.67</v>
      </c>
      <c r="F14" s="15">
        <v>77.4</v>
      </c>
      <c r="G14" s="3">
        <v>30001</v>
      </c>
      <c r="H14" s="3"/>
    </row>
    <row r="15" spans="1:8" s="1" customFormat="1" ht="24.75" customHeight="1">
      <c r="A15" s="3">
        <v>13</v>
      </c>
      <c r="B15" s="16" t="s">
        <v>17</v>
      </c>
      <c r="C15" s="14">
        <f t="shared" si="0"/>
        <v>71.79499999999999</v>
      </c>
      <c r="D15" s="15">
        <v>68.25</v>
      </c>
      <c r="E15" s="19">
        <v>70</v>
      </c>
      <c r="F15" s="15">
        <v>75.8</v>
      </c>
      <c r="G15" s="3">
        <v>30001</v>
      </c>
      <c r="H15" s="3"/>
    </row>
    <row r="16" spans="1:8" s="1" customFormat="1" ht="24.75" customHeight="1">
      <c r="A16" s="3">
        <v>14</v>
      </c>
      <c r="B16" s="16" t="s">
        <v>14</v>
      </c>
      <c r="C16" s="14">
        <f t="shared" si="0"/>
        <v>71.576</v>
      </c>
      <c r="D16" s="15">
        <v>70.25</v>
      </c>
      <c r="E16" s="19">
        <v>65.67</v>
      </c>
      <c r="F16" s="15">
        <v>77</v>
      </c>
      <c r="G16" s="3">
        <v>30001</v>
      </c>
      <c r="H16" s="3"/>
    </row>
    <row r="17" spans="1:8" s="1" customFormat="1" ht="24.75" customHeight="1">
      <c r="A17" s="3">
        <v>15</v>
      </c>
      <c r="B17" s="16" t="s">
        <v>32</v>
      </c>
      <c r="C17" s="14">
        <f t="shared" si="0"/>
        <v>71.445</v>
      </c>
      <c r="D17" s="15">
        <v>65.75</v>
      </c>
      <c r="E17" s="19">
        <v>74</v>
      </c>
      <c r="F17" s="15">
        <v>73.8</v>
      </c>
      <c r="G17" s="3">
        <v>30001</v>
      </c>
      <c r="H17" s="18"/>
    </row>
    <row r="18" spans="1:8" s="1" customFormat="1" ht="24.75" customHeight="1">
      <c r="A18" s="3">
        <v>16</v>
      </c>
      <c r="B18" s="16" t="s">
        <v>25</v>
      </c>
      <c r="C18" s="14">
        <f t="shared" si="0"/>
        <v>70.94</v>
      </c>
      <c r="D18" s="15">
        <v>67</v>
      </c>
      <c r="E18" s="19">
        <v>70</v>
      </c>
      <c r="F18" s="15">
        <v>74.6</v>
      </c>
      <c r="G18" s="3">
        <v>30001</v>
      </c>
      <c r="H18" s="3"/>
    </row>
    <row r="19" spans="1:8" s="1" customFormat="1" ht="24.75" customHeight="1">
      <c r="A19" s="3">
        <v>17</v>
      </c>
      <c r="B19" s="16" t="s">
        <v>18</v>
      </c>
      <c r="C19" s="14">
        <f t="shared" si="0"/>
        <v>70.826</v>
      </c>
      <c r="D19" s="15">
        <v>67.75</v>
      </c>
      <c r="E19" s="19">
        <v>65.67</v>
      </c>
      <c r="F19" s="15">
        <v>77</v>
      </c>
      <c r="G19" s="3">
        <v>30001</v>
      </c>
      <c r="H19" s="3"/>
    </row>
    <row r="20" spans="1:8" s="1" customFormat="1" ht="24.75" customHeight="1">
      <c r="A20" s="3">
        <v>18</v>
      </c>
      <c r="B20" s="16" t="s">
        <v>15</v>
      </c>
      <c r="C20" s="14">
        <f t="shared" si="0"/>
        <v>70.66399999999999</v>
      </c>
      <c r="D20" s="15">
        <v>69.75</v>
      </c>
      <c r="E20" s="19">
        <v>62.33</v>
      </c>
      <c r="F20" s="15">
        <v>77.6</v>
      </c>
      <c r="G20" s="3">
        <v>30001</v>
      </c>
      <c r="H20" s="3"/>
    </row>
    <row r="21" spans="1:8" s="1" customFormat="1" ht="24.75" customHeight="1">
      <c r="A21" s="3">
        <v>19</v>
      </c>
      <c r="B21" s="16" t="s">
        <v>13</v>
      </c>
      <c r="C21" s="14">
        <f t="shared" si="0"/>
        <v>70.571</v>
      </c>
      <c r="D21" s="15">
        <v>70.5</v>
      </c>
      <c r="E21" s="19">
        <v>63.67</v>
      </c>
      <c r="F21" s="15">
        <v>75.8</v>
      </c>
      <c r="G21" s="3">
        <v>30001</v>
      </c>
      <c r="H21" s="3"/>
    </row>
    <row r="22" spans="1:8" s="1" customFormat="1" ht="24.75" customHeight="1">
      <c r="A22" s="3">
        <v>20</v>
      </c>
      <c r="B22" s="16" t="s">
        <v>20</v>
      </c>
      <c r="C22" s="14">
        <f t="shared" si="0"/>
        <v>70.389</v>
      </c>
      <c r="D22" s="15">
        <v>67.5</v>
      </c>
      <c r="E22" s="19">
        <v>66.33</v>
      </c>
      <c r="F22" s="15">
        <v>75.6</v>
      </c>
      <c r="G22" s="3">
        <v>30001</v>
      </c>
      <c r="H22" s="3"/>
    </row>
    <row r="23" spans="1:8" s="1" customFormat="1" ht="24.75" customHeight="1">
      <c r="A23" s="3">
        <v>21</v>
      </c>
      <c r="B23" s="16" t="s">
        <v>22</v>
      </c>
      <c r="C23" s="14">
        <f t="shared" si="0"/>
        <v>70.195</v>
      </c>
      <c r="D23" s="15">
        <v>67.25</v>
      </c>
      <c r="E23" s="19">
        <v>71</v>
      </c>
      <c r="F23" s="15">
        <v>71.8</v>
      </c>
      <c r="G23" s="3">
        <v>30001</v>
      </c>
      <c r="H23" s="3"/>
    </row>
    <row r="24" spans="1:8" s="1" customFormat="1" ht="24.75" customHeight="1">
      <c r="A24" s="3">
        <v>22</v>
      </c>
      <c r="B24" s="16" t="s">
        <v>31</v>
      </c>
      <c r="C24" s="14">
        <f t="shared" si="0"/>
        <v>69.685</v>
      </c>
      <c r="D24" s="15">
        <v>65.75</v>
      </c>
      <c r="E24" s="19">
        <v>66</v>
      </c>
      <c r="F24" s="15">
        <v>75.4</v>
      </c>
      <c r="G24" s="3">
        <v>30001</v>
      </c>
      <c r="H24" s="18"/>
    </row>
    <row r="25" spans="1:8" s="1" customFormat="1" ht="24.75" customHeight="1">
      <c r="A25" s="3">
        <v>23</v>
      </c>
      <c r="B25" s="16" t="s">
        <v>30</v>
      </c>
      <c r="C25" s="14">
        <f t="shared" si="0"/>
        <v>69.406</v>
      </c>
      <c r="D25" s="15">
        <v>65.75</v>
      </c>
      <c r="E25" s="19">
        <v>66.67</v>
      </c>
      <c r="F25" s="15">
        <v>74.2</v>
      </c>
      <c r="G25" s="3">
        <v>30001</v>
      </c>
      <c r="H25" s="18"/>
    </row>
    <row r="26" spans="1:8" s="1" customFormat="1" ht="24.75" customHeight="1">
      <c r="A26" s="3">
        <v>24</v>
      </c>
      <c r="B26" s="16" t="s">
        <v>21</v>
      </c>
      <c r="C26" s="14">
        <f t="shared" si="0"/>
        <v>67.374</v>
      </c>
      <c r="D26" s="15">
        <v>67.25</v>
      </c>
      <c r="E26" s="19">
        <v>61.33</v>
      </c>
      <c r="F26" s="15">
        <v>72</v>
      </c>
      <c r="G26" s="3">
        <v>30001</v>
      </c>
      <c r="H26" s="3"/>
    </row>
    <row r="27" spans="1:8" s="1" customFormat="1" ht="24.75" customHeight="1">
      <c r="A27" s="3">
        <v>25</v>
      </c>
      <c r="B27" s="16" t="s">
        <v>29</v>
      </c>
      <c r="C27" s="14">
        <f t="shared" si="0"/>
        <v>67.304</v>
      </c>
      <c r="D27" s="15">
        <v>65.75</v>
      </c>
      <c r="E27" s="19">
        <v>62.33</v>
      </c>
      <c r="F27" s="15">
        <v>72.2</v>
      </c>
      <c r="G27" s="3">
        <v>30001</v>
      </c>
      <c r="H27" s="18"/>
    </row>
    <row r="28" ht="12" customHeight="1"/>
  </sheetData>
  <sheetProtection/>
  <mergeCells count="1">
    <mergeCell ref="A1:H1"/>
  </mergeCells>
  <printOptions horizontalCentered="1"/>
  <pageMargins left="0.31496062992125984" right="0.31496062992125984" top="0.5511811023622047" bottom="0.3543307086614173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J2" sqref="J2"/>
    </sheetView>
  </sheetViews>
  <sheetFormatPr defaultColWidth="9.140625" defaultRowHeight="12.75"/>
  <cols>
    <col min="1" max="1" width="5.7109375" style="0" customWidth="1"/>
    <col min="2" max="2" width="11.57421875" style="17" customWidth="1"/>
    <col min="3" max="3" width="12.7109375" style="13" customWidth="1"/>
    <col min="4" max="4" width="11.28125" style="0" customWidth="1"/>
    <col min="5" max="5" width="11.57421875" style="21" customWidth="1"/>
    <col min="6" max="6" width="12.28125" style="0" customWidth="1"/>
    <col min="7" max="7" width="12.140625" style="0" customWidth="1"/>
    <col min="8" max="8" width="9.8515625" style="17" customWidth="1"/>
  </cols>
  <sheetData>
    <row r="1" spans="1:8" ht="49.5" customHeight="1">
      <c r="A1" s="33" t="s">
        <v>34</v>
      </c>
      <c r="B1" s="34"/>
      <c r="C1" s="34"/>
      <c r="D1" s="34"/>
      <c r="E1" s="34"/>
      <c r="F1" s="34"/>
      <c r="G1" s="34"/>
      <c r="H1" s="34"/>
    </row>
    <row r="2" spans="1:8" s="5" customFormat="1" ht="46.5" customHeight="1">
      <c r="A2" s="4" t="s">
        <v>4</v>
      </c>
      <c r="B2" s="4" t="s">
        <v>5</v>
      </c>
      <c r="C2" s="10" t="s">
        <v>3</v>
      </c>
      <c r="D2" s="2" t="s">
        <v>0</v>
      </c>
      <c r="E2" s="22" t="s">
        <v>2</v>
      </c>
      <c r="F2" s="4" t="s">
        <v>1</v>
      </c>
      <c r="G2" s="4" t="s">
        <v>6</v>
      </c>
      <c r="H2" s="4" t="s">
        <v>7</v>
      </c>
    </row>
    <row r="3" spans="1:8" s="1" customFormat="1" ht="39" customHeight="1">
      <c r="A3" s="3">
        <v>1</v>
      </c>
      <c r="B3" s="16" t="s">
        <v>35</v>
      </c>
      <c r="C3" s="14">
        <f aca="true" t="shared" si="0" ref="C3:C15">D3*0.3+E3*0.3+F3*0.4</f>
        <v>80.356</v>
      </c>
      <c r="D3" s="15">
        <v>75.25</v>
      </c>
      <c r="E3" s="19">
        <v>81.67</v>
      </c>
      <c r="F3" s="15">
        <v>83.2</v>
      </c>
      <c r="G3" s="3">
        <v>30002</v>
      </c>
      <c r="H3" s="3"/>
    </row>
    <row r="4" spans="1:8" s="1" customFormat="1" ht="39" customHeight="1">
      <c r="A4" s="3">
        <v>2</v>
      </c>
      <c r="B4" s="16" t="s">
        <v>41</v>
      </c>
      <c r="C4" s="14">
        <f t="shared" si="0"/>
        <v>79.709</v>
      </c>
      <c r="D4" s="15">
        <v>70.5</v>
      </c>
      <c r="E4" s="19">
        <v>85.33</v>
      </c>
      <c r="F4" s="15">
        <v>82.4</v>
      </c>
      <c r="G4" s="3">
        <v>30002</v>
      </c>
      <c r="H4" s="3"/>
    </row>
    <row r="5" spans="1:8" s="1" customFormat="1" ht="39" customHeight="1" thickBot="1">
      <c r="A5" s="8">
        <v>3</v>
      </c>
      <c r="B5" s="24" t="s">
        <v>39</v>
      </c>
      <c r="C5" s="11">
        <f t="shared" si="0"/>
        <v>77.049</v>
      </c>
      <c r="D5" s="9">
        <v>70.5</v>
      </c>
      <c r="E5" s="25">
        <v>82.33</v>
      </c>
      <c r="F5" s="9">
        <v>78</v>
      </c>
      <c r="G5" s="8">
        <v>30002</v>
      </c>
      <c r="H5" s="8"/>
    </row>
    <row r="6" spans="1:8" s="1" customFormat="1" ht="39" customHeight="1">
      <c r="A6" s="6">
        <v>4</v>
      </c>
      <c r="B6" s="23" t="s">
        <v>40</v>
      </c>
      <c r="C6" s="12">
        <f t="shared" si="0"/>
        <v>76.61099999999999</v>
      </c>
      <c r="D6" s="7">
        <v>70.5</v>
      </c>
      <c r="E6" s="20">
        <v>77.67</v>
      </c>
      <c r="F6" s="7">
        <v>80.4</v>
      </c>
      <c r="G6" s="6">
        <v>30002</v>
      </c>
      <c r="H6" s="6"/>
    </row>
    <row r="7" spans="1:8" s="1" customFormat="1" ht="39" customHeight="1">
      <c r="A7" s="3">
        <v>5</v>
      </c>
      <c r="B7" s="16" t="s">
        <v>36</v>
      </c>
      <c r="C7" s="14">
        <f t="shared" si="0"/>
        <v>75.31899999999999</v>
      </c>
      <c r="D7" s="15">
        <v>72</v>
      </c>
      <c r="E7" s="19">
        <v>71.33</v>
      </c>
      <c r="F7" s="15">
        <v>80.8</v>
      </c>
      <c r="G7" s="3">
        <v>30002</v>
      </c>
      <c r="H7" s="3"/>
    </row>
    <row r="8" spans="1:8" s="1" customFormat="1" ht="39" customHeight="1">
      <c r="A8" s="3">
        <v>6</v>
      </c>
      <c r="B8" s="16" t="s">
        <v>44</v>
      </c>
      <c r="C8" s="14">
        <f t="shared" si="0"/>
        <v>74.74</v>
      </c>
      <c r="D8" s="15">
        <v>69</v>
      </c>
      <c r="E8" s="19">
        <v>74</v>
      </c>
      <c r="F8" s="15">
        <v>79.6</v>
      </c>
      <c r="G8" s="3">
        <v>30002</v>
      </c>
      <c r="H8" s="3"/>
    </row>
    <row r="9" spans="1:8" s="1" customFormat="1" ht="39" customHeight="1">
      <c r="A9" s="3">
        <v>7</v>
      </c>
      <c r="B9" s="16" t="s">
        <v>38</v>
      </c>
      <c r="C9" s="14">
        <f t="shared" si="0"/>
        <v>74.10400000000001</v>
      </c>
      <c r="D9" s="15">
        <v>70.75</v>
      </c>
      <c r="E9" s="19">
        <v>69.33</v>
      </c>
      <c r="F9" s="15">
        <v>80.2</v>
      </c>
      <c r="G9" s="3">
        <v>30002</v>
      </c>
      <c r="H9" s="3"/>
    </row>
    <row r="10" spans="1:8" s="1" customFormat="1" ht="39" customHeight="1">
      <c r="A10" s="3">
        <v>8</v>
      </c>
      <c r="B10" s="16" t="s">
        <v>47</v>
      </c>
      <c r="C10" s="14">
        <f t="shared" si="0"/>
        <v>73.741</v>
      </c>
      <c r="D10" s="15">
        <v>68</v>
      </c>
      <c r="E10" s="19">
        <v>71.67</v>
      </c>
      <c r="F10" s="15">
        <v>79.6</v>
      </c>
      <c r="G10" s="3">
        <v>30002</v>
      </c>
      <c r="H10" s="3"/>
    </row>
    <row r="11" spans="1:8" s="1" customFormat="1" ht="39" customHeight="1">
      <c r="A11" s="3">
        <v>9</v>
      </c>
      <c r="B11" s="16" t="s">
        <v>46</v>
      </c>
      <c r="C11" s="14">
        <f t="shared" si="0"/>
        <v>73.62899999999999</v>
      </c>
      <c r="D11" s="15">
        <v>68.5</v>
      </c>
      <c r="E11" s="19">
        <v>67.33</v>
      </c>
      <c r="F11" s="15">
        <v>82.2</v>
      </c>
      <c r="G11" s="3">
        <v>30002</v>
      </c>
      <c r="H11" s="3"/>
    </row>
    <row r="12" spans="1:8" s="1" customFormat="1" ht="39" customHeight="1">
      <c r="A12" s="3">
        <v>10</v>
      </c>
      <c r="B12" s="16" t="s">
        <v>42</v>
      </c>
      <c r="C12" s="14">
        <f t="shared" si="0"/>
        <v>72.83</v>
      </c>
      <c r="D12" s="15">
        <v>70.5</v>
      </c>
      <c r="E12" s="19">
        <v>64</v>
      </c>
      <c r="F12" s="15">
        <v>81.2</v>
      </c>
      <c r="G12" s="3">
        <v>30002</v>
      </c>
      <c r="H12" s="3"/>
    </row>
    <row r="13" spans="1:8" s="1" customFormat="1" ht="39" customHeight="1">
      <c r="A13" s="3">
        <v>11</v>
      </c>
      <c r="B13" s="16" t="s">
        <v>37</v>
      </c>
      <c r="C13" s="14">
        <f t="shared" si="0"/>
        <v>72.349</v>
      </c>
      <c r="D13" s="15">
        <v>71.5</v>
      </c>
      <c r="E13" s="19">
        <v>68.33</v>
      </c>
      <c r="F13" s="15">
        <v>76</v>
      </c>
      <c r="G13" s="3">
        <v>30002</v>
      </c>
      <c r="H13" s="3"/>
    </row>
    <row r="14" spans="1:8" s="1" customFormat="1" ht="39" customHeight="1">
      <c r="A14" s="3">
        <v>12</v>
      </c>
      <c r="B14" s="16" t="s">
        <v>43</v>
      </c>
      <c r="C14" s="14">
        <f t="shared" si="0"/>
        <v>72.116</v>
      </c>
      <c r="D14" s="15">
        <v>70.25</v>
      </c>
      <c r="E14" s="19">
        <v>66.67</v>
      </c>
      <c r="F14" s="15">
        <v>77.6</v>
      </c>
      <c r="G14" s="3">
        <v>30002</v>
      </c>
      <c r="H14" s="3"/>
    </row>
    <row r="15" spans="1:8" s="1" customFormat="1" ht="39" customHeight="1">
      <c r="A15" s="3">
        <v>13</v>
      </c>
      <c r="B15" s="16" t="s">
        <v>45</v>
      </c>
      <c r="C15" s="14">
        <f t="shared" si="0"/>
        <v>71.926</v>
      </c>
      <c r="D15" s="15">
        <v>68.75</v>
      </c>
      <c r="E15" s="19">
        <v>69.67</v>
      </c>
      <c r="F15" s="15">
        <v>76</v>
      </c>
      <c r="G15" s="3">
        <v>30002</v>
      </c>
      <c r="H15" s="18"/>
    </row>
  </sheetData>
  <sheetProtection/>
  <mergeCells count="1">
    <mergeCell ref="A1:H1"/>
  </mergeCells>
  <printOptions horizontalCentered="1"/>
  <pageMargins left="0.31496062992125984" right="0.31496062992125984" top="0.5511811023622047" bottom="0.35433070866141736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E7" sqref="E7"/>
    </sheetView>
  </sheetViews>
  <sheetFormatPr defaultColWidth="9.140625" defaultRowHeight="12.75"/>
  <cols>
    <col min="1" max="1" width="5.7109375" style="0" customWidth="1"/>
    <col min="2" max="2" width="11.57421875" style="17" customWidth="1"/>
    <col min="3" max="3" width="12.7109375" style="13" customWidth="1"/>
    <col min="4" max="4" width="11.140625" style="0" customWidth="1"/>
    <col min="5" max="5" width="11.57421875" style="21" customWidth="1"/>
    <col min="6" max="6" width="11.57421875" style="0" customWidth="1"/>
    <col min="7" max="7" width="12.7109375" style="0" customWidth="1"/>
    <col min="8" max="8" width="10.8515625" style="17" customWidth="1"/>
  </cols>
  <sheetData>
    <row r="1" spans="1:8" ht="49.5" customHeight="1">
      <c r="A1" s="33" t="s">
        <v>59</v>
      </c>
      <c r="B1" s="34"/>
      <c r="C1" s="34"/>
      <c r="D1" s="34"/>
      <c r="E1" s="34"/>
      <c r="F1" s="34"/>
      <c r="G1" s="34"/>
      <c r="H1" s="34"/>
    </row>
    <row r="2" spans="1:8" s="5" customFormat="1" ht="46.5" customHeight="1">
      <c r="A2" s="4" t="s">
        <v>4</v>
      </c>
      <c r="B2" s="4" t="s">
        <v>5</v>
      </c>
      <c r="C2" s="10" t="s">
        <v>3</v>
      </c>
      <c r="D2" s="2" t="s">
        <v>0</v>
      </c>
      <c r="E2" s="22" t="s">
        <v>2</v>
      </c>
      <c r="F2" s="4" t="s">
        <v>1</v>
      </c>
      <c r="G2" s="4" t="s">
        <v>6</v>
      </c>
      <c r="H2" s="4" t="s">
        <v>7</v>
      </c>
    </row>
    <row r="3" spans="1:8" s="1" customFormat="1" ht="39" customHeight="1">
      <c r="A3" s="3">
        <v>1</v>
      </c>
      <c r="B3" s="16" t="s">
        <v>54</v>
      </c>
      <c r="C3" s="14">
        <f aca="true" t="shared" si="0" ref="C3:C12">D3*0.3+E3*0.3+F3*0.4</f>
        <v>76.61</v>
      </c>
      <c r="D3" s="15">
        <v>69.5</v>
      </c>
      <c r="E3" s="19">
        <v>80</v>
      </c>
      <c r="F3" s="15">
        <v>79.4</v>
      </c>
      <c r="G3" s="3">
        <v>30003</v>
      </c>
      <c r="H3" s="3"/>
    </row>
    <row r="4" spans="1:8" s="1" customFormat="1" ht="39" customHeight="1" thickBot="1">
      <c r="A4" s="8">
        <v>2</v>
      </c>
      <c r="B4" s="24" t="s">
        <v>53</v>
      </c>
      <c r="C4" s="11">
        <f t="shared" si="0"/>
        <v>74.74600000000001</v>
      </c>
      <c r="D4" s="9">
        <v>69.75</v>
      </c>
      <c r="E4" s="25">
        <v>79.67</v>
      </c>
      <c r="F4" s="9">
        <v>74.8</v>
      </c>
      <c r="G4" s="8">
        <v>30003</v>
      </c>
      <c r="H4" s="8"/>
    </row>
    <row r="5" spans="1:8" s="1" customFormat="1" ht="39" customHeight="1">
      <c r="A5" s="6">
        <v>3</v>
      </c>
      <c r="B5" s="23" t="s">
        <v>48</v>
      </c>
      <c r="C5" s="12">
        <f t="shared" si="0"/>
        <v>74.325</v>
      </c>
      <c r="D5" s="7">
        <v>71.75</v>
      </c>
      <c r="E5" s="20">
        <v>76</v>
      </c>
      <c r="F5" s="7">
        <v>75</v>
      </c>
      <c r="G5" s="6">
        <v>30003</v>
      </c>
      <c r="H5" s="6"/>
    </row>
    <row r="6" spans="1:8" s="1" customFormat="1" ht="39" customHeight="1">
      <c r="A6" s="3">
        <v>4</v>
      </c>
      <c r="B6" s="16" t="s">
        <v>49</v>
      </c>
      <c r="C6" s="14">
        <f t="shared" si="0"/>
        <v>74.184</v>
      </c>
      <c r="D6" s="15">
        <v>70.75</v>
      </c>
      <c r="E6" s="19">
        <v>73.33</v>
      </c>
      <c r="F6" s="15">
        <v>77.4</v>
      </c>
      <c r="G6" s="3">
        <v>30003</v>
      </c>
      <c r="H6" s="3"/>
    </row>
    <row r="7" spans="1:8" s="1" customFormat="1" ht="39" customHeight="1">
      <c r="A7" s="3">
        <v>5</v>
      </c>
      <c r="B7" s="16" t="s">
        <v>52</v>
      </c>
      <c r="C7" s="14">
        <f t="shared" si="0"/>
        <v>73.944</v>
      </c>
      <c r="D7" s="15">
        <v>69.75</v>
      </c>
      <c r="E7" s="19">
        <v>70.33</v>
      </c>
      <c r="F7" s="15">
        <v>79.8</v>
      </c>
      <c r="G7" s="3">
        <v>30003</v>
      </c>
      <c r="H7" s="3"/>
    </row>
    <row r="8" spans="1:8" s="1" customFormat="1" ht="39" customHeight="1">
      <c r="A8" s="3">
        <v>6</v>
      </c>
      <c r="B8" s="16" t="s">
        <v>50</v>
      </c>
      <c r="C8" s="14">
        <f t="shared" si="0"/>
        <v>73.469</v>
      </c>
      <c r="D8" s="15">
        <v>70.5</v>
      </c>
      <c r="E8" s="19">
        <v>69.33</v>
      </c>
      <c r="F8" s="15">
        <v>78.8</v>
      </c>
      <c r="G8" s="3">
        <v>30003</v>
      </c>
      <c r="H8" s="3"/>
    </row>
    <row r="9" spans="1:8" s="1" customFormat="1" ht="39" customHeight="1">
      <c r="A9" s="3">
        <v>7</v>
      </c>
      <c r="B9" s="16" t="s">
        <v>57</v>
      </c>
      <c r="C9" s="14">
        <f t="shared" si="0"/>
        <v>72.784</v>
      </c>
      <c r="D9" s="15">
        <v>68.75</v>
      </c>
      <c r="E9" s="19">
        <v>69.33</v>
      </c>
      <c r="F9" s="15">
        <v>78.4</v>
      </c>
      <c r="G9" s="3">
        <v>30003</v>
      </c>
      <c r="H9" s="3"/>
    </row>
    <row r="10" spans="1:8" s="1" customFormat="1" ht="39" customHeight="1">
      <c r="A10" s="3">
        <v>8</v>
      </c>
      <c r="B10" s="16" t="s">
        <v>51</v>
      </c>
      <c r="C10" s="14">
        <f t="shared" si="0"/>
        <v>72.401</v>
      </c>
      <c r="D10" s="15">
        <v>70</v>
      </c>
      <c r="E10" s="19">
        <v>64.67</v>
      </c>
      <c r="F10" s="15">
        <v>80</v>
      </c>
      <c r="G10" s="3">
        <v>30003</v>
      </c>
      <c r="H10" s="3"/>
    </row>
    <row r="11" spans="1:8" s="1" customFormat="1" ht="39" customHeight="1">
      <c r="A11" s="3">
        <v>9</v>
      </c>
      <c r="B11" s="16" t="s">
        <v>55</v>
      </c>
      <c r="C11" s="14">
        <f t="shared" si="0"/>
        <v>70.936</v>
      </c>
      <c r="D11" s="15">
        <v>69.25</v>
      </c>
      <c r="E11" s="19">
        <v>70.67</v>
      </c>
      <c r="F11" s="15">
        <v>72.4</v>
      </c>
      <c r="G11" s="3">
        <v>30003</v>
      </c>
      <c r="H11" s="3"/>
    </row>
    <row r="12" spans="1:8" s="1" customFormat="1" ht="39" customHeight="1">
      <c r="A12" s="3">
        <v>10</v>
      </c>
      <c r="B12" s="16" t="s">
        <v>56</v>
      </c>
      <c r="C12" s="14">
        <f t="shared" si="0"/>
        <v>41.4</v>
      </c>
      <c r="D12" s="15">
        <v>69</v>
      </c>
      <c r="E12" s="19">
        <v>69</v>
      </c>
      <c r="F12" s="15">
        <v>0</v>
      </c>
      <c r="G12" s="3">
        <v>30003</v>
      </c>
      <c r="H12" s="26" t="s">
        <v>58</v>
      </c>
    </row>
  </sheetData>
  <sheetProtection/>
  <mergeCells count="1">
    <mergeCell ref="A1:H1"/>
  </mergeCells>
  <printOptions horizontalCentered="1"/>
  <pageMargins left="0.31496062992125984" right="0.31496062992125984" top="0.5511811023622047" bottom="0.35433070866141736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I2" sqref="I2"/>
    </sheetView>
  </sheetViews>
  <sheetFormatPr defaultColWidth="9.140625" defaultRowHeight="12.75"/>
  <cols>
    <col min="1" max="1" width="5.7109375" style="0" customWidth="1"/>
    <col min="2" max="2" width="11.57421875" style="17" customWidth="1"/>
    <col min="3" max="3" width="12.7109375" style="13" customWidth="1"/>
    <col min="4" max="4" width="11.8515625" style="0" customWidth="1"/>
    <col min="5" max="5" width="11.140625" style="21" customWidth="1"/>
    <col min="6" max="6" width="12.00390625" style="0" customWidth="1"/>
    <col min="7" max="7" width="10.28125" style="0" customWidth="1"/>
    <col min="8" max="8" width="8.421875" style="17" customWidth="1"/>
  </cols>
  <sheetData>
    <row r="1" spans="1:8" ht="49.5" customHeight="1">
      <c r="A1" s="33" t="s">
        <v>60</v>
      </c>
      <c r="B1" s="34"/>
      <c r="C1" s="34"/>
      <c r="D1" s="34"/>
      <c r="E1" s="34"/>
      <c r="F1" s="34"/>
      <c r="G1" s="34"/>
      <c r="H1" s="34"/>
    </row>
    <row r="2" spans="1:8" s="5" customFormat="1" ht="46.5" customHeight="1">
      <c r="A2" s="4" t="s">
        <v>4</v>
      </c>
      <c r="B2" s="4" t="s">
        <v>5</v>
      </c>
      <c r="C2" s="10" t="s">
        <v>3</v>
      </c>
      <c r="D2" s="2" t="s">
        <v>0</v>
      </c>
      <c r="E2" s="22" t="s">
        <v>2</v>
      </c>
      <c r="F2" s="4" t="s">
        <v>1</v>
      </c>
      <c r="G2" s="4" t="s">
        <v>6</v>
      </c>
      <c r="H2" s="4" t="s">
        <v>7</v>
      </c>
    </row>
    <row r="3" spans="1:8" s="1" customFormat="1" ht="39" customHeight="1">
      <c r="A3" s="3">
        <v>1</v>
      </c>
      <c r="B3" s="27" t="s">
        <v>63</v>
      </c>
      <c r="C3" s="14">
        <f aca="true" t="shared" si="0" ref="C3:C13">D3*0.3+E3*0.3+F3*0.4</f>
        <v>77.35</v>
      </c>
      <c r="D3" s="15">
        <v>72.5</v>
      </c>
      <c r="E3" s="19">
        <v>80</v>
      </c>
      <c r="F3" s="15">
        <v>79</v>
      </c>
      <c r="G3" s="3">
        <v>30004</v>
      </c>
      <c r="H3" s="3"/>
    </row>
    <row r="4" spans="1:8" s="1" customFormat="1" ht="39" customHeight="1" thickBot="1">
      <c r="A4" s="8">
        <v>2</v>
      </c>
      <c r="B4" s="30" t="s">
        <v>64</v>
      </c>
      <c r="C4" s="11">
        <f t="shared" si="0"/>
        <v>76.43100000000001</v>
      </c>
      <c r="D4" s="9">
        <v>72.5</v>
      </c>
      <c r="E4" s="25">
        <v>72.67</v>
      </c>
      <c r="F4" s="9">
        <v>82.2</v>
      </c>
      <c r="G4" s="8">
        <v>30004</v>
      </c>
      <c r="H4" s="8"/>
    </row>
    <row r="5" spans="1:8" s="1" customFormat="1" ht="39" customHeight="1">
      <c r="A5" s="6">
        <v>3</v>
      </c>
      <c r="B5" s="29" t="s">
        <v>65</v>
      </c>
      <c r="C5" s="12">
        <f t="shared" si="0"/>
        <v>75.925</v>
      </c>
      <c r="D5" s="7">
        <v>71.75</v>
      </c>
      <c r="E5" s="20">
        <v>80</v>
      </c>
      <c r="F5" s="7">
        <v>76</v>
      </c>
      <c r="G5" s="6">
        <v>30004</v>
      </c>
      <c r="H5" s="6"/>
    </row>
    <row r="6" spans="1:8" s="1" customFormat="1" ht="39" customHeight="1">
      <c r="A6" s="3">
        <v>4</v>
      </c>
      <c r="B6" s="27" t="s">
        <v>66</v>
      </c>
      <c r="C6" s="14">
        <f t="shared" si="0"/>
        <v>75.69399999999999</v>
      </c>
      <c r="D6" s="15">
        <v>71.25</v>
      </c>
      <c r="E6" s="19">
        <v>73.33</v>
      </c>
      <c r="F6" s="15">
        <v>80.8</v>
      </c>
      <c r="G6" s="3">
        <v>30004</v>
      </c>
      <c r="H6" s="3"/>
    </row>
    <row r="7" spans="1:8" s="1" customFormat="1" ht="39" customHeight="1">
      <c r="A7" s="3">
        <v>5</v>
      </c>
      <c r="B7" s="27" t="s">
        <v>61</v>
      </c>
      <c r="C7" s="14">
        <f t="shared" si="0"/>
        <v>75.515</v>
      </c>
      <c r="D7" s="15">
        <v>73.25</v>
      </c>
      <c r="E7" s="19">
        <v>71</v>
      </c>
      <c r="F7" s="15">
        <v>80.6</v>
      </c>
      <c r="G7" s="3">
        <v>30004</v>
      </c>
      <c r="H7" s="3"/>
    </row>
    <row r="8" spans="1:8" s="1" customFormat="1" ht="39" customHeight="1">
      <c r="A8" s="3">
        <v>6</v>
      </c>
      <c r="B8" s="27" t="s">
        <v>69</v>
      </c>
      <c r="C8" s="14">
        <f t="shared" si="0"/>
        <v>75.375</v>
      </c>
      <c r="D8" s="15">
        <v>70.25</v>
      </c>
      <c r="E8" s="19">
        <v>73</v>
      </c>
      <c r="F8" s="15">
        <v>81</v>
      </c>
      <c r="G8" s="3">
        <v>30004</v>
      </c>
      <c r="H8" s="3"/>
    </row>
    <row r="9" spans="1:8" s="1" customFormat="1" ht="39" customHeight="1">
      <c r="A9" s="3">
        <v>7</v>
      </c>
      <c r="B9" s="27" t="s">
        <v>67</v>
      </c>
      <c r="C9" s="14">
        <f t="shared" si="0"/>
        <v>74.584</v>
      </c>
      <c r="D9" s="15">
        <v>70.75</v>
      </c>
      <c r="E9" s="19">
        <v>69.33</v>
      </c>
      <c r="F9" s="15">
        <v>81.4</v>
      </c>
      <c r="G9" s="3">
        <v>30004</v>
      </c>
      <c r="H9" s="3"/>
    </row>
    <row r="10" spans="1:8" s="1" customFormat="1" ht="39" customHeight="1">
      <c r="A10" s="3">
        <v>8</v>
      </c>
      <c r="B10" s="27" t="s">
        <v>62</v>
      </c>
      <c r="C10" s="14">
        <f t="shared" si="0"/>
        <v>74.041</v>
      </c>
      <c r="D10" s="15">
        <v>73</v>
      </c>
      <c r="E10" s="19">
        <v>67.67</v>
      </c>
      <c r="F10" s="15">
        <v>79.6</v>
      </c>
      <c r="G10" s="3">
        <v>30004</v>
      </c>
      <c r="H10" s="3"/>
    </row>
    <row r="11" spans="1:8" s="1" customFormat="1" ht="39" customHeight="1">
      <c r="A11" s="3">
        <v>9</v>
      </c>
      <c r="B11" s="27" t="s">
        <v>70</v>
      </c>
      <c r="C11" s="14">
        <f t="shared" si="0"/>
        <v>72.719</v>
      </c>
      <c r="D11" s="15">
        <v>70</v>
      </c>
      <c r="E11" s="19">
        <v>67.33</v>
      </c>
      <c r="F11" s="15">
        <v>78.8</v>
      </c>
      <c r="G11" s="3">
        <v>30004</v>
      </c>
      <c r="H11" s="3"/>
    </row>
    <row r="12" spans="1:8" s="1" customFormat="1" ht="39" customHeight="1">
      <c r="A12" s="3">
        <v>10</v>
      </c>
      <c r="B12" s="27" t="s">
        <v>71</v>
      </c>
      <c r="C12" s="14">
        <f t="shared" si="0"/>
        <v>72.68100000000001</v>
      </c>
      <c r="D12" s="15">
        <v>70</v>
      </c>
      <c r="E12" s="19">
        <v>66.67</v>
      </c>
      <c r="F12" s="15">
        <v>79.2</v>
      </c>
      <c r="G12" s="3">
        <v>30004</v>
      </c>
      <c r="H12" s="3"/>
    </row>
    <row r="13" spans="1:8" s="1" customFormat="1" ht="39" customHeight="1">
      <c r="A13" s="3">
        <v>11</v>
      </c>
      <c r="B13" s="27" t="s">
        <v>68</v>
      </c>
      <c r="C13" s="14">
        <f t="shared" si="0"/>
        <v>72.214</v>
      </c>
      <c r="D13" s="15">
        <v>70.25</v>
      </c>
      <c r="E13" s="19">
        <v>64.33</v>
      </c>
      <c r="F13" s="15">
        <v>79.6</v>
      </c>
      <c r="G13" s="3">
        <v>30004</v>
      </c>
      <c r="H13" s="3"/>
    </row>
  </sheetData>
  <sheetProtection/>
  <mergeCells count="1">
    <mergeCell ref="A1:H1"/>
  </mergeCells>
  <printOptions horizontalCentered="1"/>
  <pageMargins left="0.31496062992125984" right="0.31496062992125984" top="0.5511811023622047" bottom="0.35433070866141736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I1" sqref="I1"/>
    </sheetView>
  </sheetViews>
  <sheetFormatPr defaultColWidth="9.140625" defaultRowHeight="12.75"/>
  <cols>
    <col min="1" max="1" width="5.7109375" style="0" customWidth="1"/>
    <col min="2" max="2" width="11.57421875" style="17" customWidth="1"/>
    <col min="3" max="3" width="12.7109375" style="13" customWidth="1"/>
    <col min="4" max="4" width="10.7109375" style="0" customWidth="1"/>
    <col min="5" max="5" width="11.421875" style="21" customWidth="1"/>
    <col min="6" max="6" width="11.7109375" style="0" customWidth="1"/>
    <col min="7" max="7" width="12.140625" style="0" customWidth="1"/>
    <col min="8" max="8" width="8.421875" style="17" customWidth="1"/>
  </cols>
  <sheetData>
    <row r="1" spans="1:8" ht="49.5" customHeight="1">
      <c r="A1" s="33" t="s">
        <v>72</v>
      </c>
      <c r="B1" s="34"/>
      <c r="C1" s="34"/>
      <c r="D1" s="34"/>
      <c r="E1" s="34"/>
      <c r="F1" s="34"/>
      <c r="G1" s="34"/>
      <c r="H1" s="34"/>
    </row>
    <row r="2" spans="1:8" s="5" customFormat="1" ht="46.5" customHeight="1">
      <c r="A2" s="4" t="s">
        <v>4</v>
      </c>
      <c r="B2" s="4" t="s">
        <v>5</v>
      </c>
      <c r="C2" s="10" t="s">
        <v>3</v>
      </c>
      <c r="D2" s="2" t="s">
        <v>0</v>
      </c>
      <c r="E2" s="22" t="s">
        <v>2</v>
      </c>
      <c r="F2" s="4" t="s">
        <v>1</v>
      </c>
      <c r="G2" s="4" t="s">
        <v>6</v>
      </c>
      <c r="H2" s="4" t="s">
        <v>7</v>
      </c>
    </row>
    <row r="3" spans="1:8" s="1" customFormat="1" ht="39" customHeight="1" thickBot="1">
      <c r="A3" s="8">
        <v>1</v>
      </c>
      <c r="B3" s="30" t="s">
        <v>74</v>
      </c>
      <c r="C3" s="11">
        <f>D3*0.3+E3*0.3+F3*0.4</f>
        <v>76.916</v>
      </c>
      <c r="D3" s="9">
        <v>69.25</v>
      </c>
      <c r="E3" s="25">
        <v>75.67</v>
      </c>
      <c r="F3" s="9">
        <v>83.6</v>
      </c>
      <c r="G3" s="8">
        <v>30005</v>
      </c>
      <c r="H3" s="8"/>
    </row>
    <row r="4" spans="1:8" s="1" customFormat="1" ht="39" customHeight="1">
      <c r="A4" s="6">
        <v>2</v>
      </c>
      <c r="B4" s="29" t="s">
        <v>73</v>
      </c>
      <c r="C4" s="12">
        <f>D4*0.3+E4*0.3+F4*0.4</f>
        <v>75.85000000000001</v>
      </c>
      <c r="D4" s="7">
        <v>72.5</v>
      </c>
      <c r="E4" s="20">
        <v>79</v>
      </c>
      <c r="F4" s="7">
        <v>76</v>
      </c>
      <c r="G4" s="6">
        <v>30005</v>
      </c>
      <c r="H4" s="6"/>
    </row>
    <row r="5" spans="1:8" s="1" customFormat="1" ht="39" customHeight="1">
      <c r="A5" s="3">
        <v>3</v>
      </c>
      <c r="B5" s="27" t="s">
        <v>75</v>
      </c>
      <c r="C5" s="14">
        <f>D5*0.3+E5*0.3+F5*0.4</f>
        <v>75.554</v>
      </c>
      <c r="D5" s="15">
        <v>67.25</v>
      </c>
      <c r="E5" s="19">
        <v>76.33</v>
      </c>
      <c r="F5" s="15">
        <v>81.2</v>
      </c>
      <c r="G5" s="3">
        <v>30005</v>
      </c>
      <c r="H5" s="3"/>
    </row>
    <row r="6" spans="1:8" s="1" customFormat="1" ht="39" customHeight="1">
      <c r="A6" s="3">
        <v>4</v>
      </c>
      <c r="B6" s="27" t="s">
        <v>76</v>
      </c>
      <c r="C6" s="14">
        <f>D6*0.3+E6*0.3+F6*0.4</f>
        <v>71.70100000000001</v>
      </c>
      <c r="D6" s="15">
        <v>66</v>
      </c>
      <c r="E6" s="19">
        <v>71.67</v>
      </c>
      <c r="F6" s="15">
        <v>76</v>
      </c>
      <c r="G6" s="3">
        <v>30005</v>
      </c>
      <c r="H6" s="3"/>
    </row>
    <row r="7" spans="1:8" s="1" customFormat="1" ht="39" customHeight="1">
      <c r="A7" s="3">
        <v>5</v>
      </c>
      <c r="B7" s="27" t="s">
        <v>77</v>
      </c>
      <c r="C7" s="14">
        <f>D7*0.3+E7*0.3+F7*0.4</f>
        <v>70.919</v>
      </c>
      <c r="D7" s="15">
        <v>66</v>
      </c>
      <c r="E7" s="19">
        <v>65.33</v>
      </c>
      <c r="F7" s="15">
        <v>78.8</v>
      </c>
      <c r="G7" s="3">
        <v>30005</v>
      </c>
      <c r="H7" s="3"/>
    </row>
  </sheetData>
  <sheetProtection/>
  <mergeCells count="1">
    <mergeCell ref="A1:H1"/>
  </mergeCells>
  <printOptions horizontalCentered="1"/>
  <pageMargins left="0.31496062992125984" right="0.31496062992125984" top="0.5511811023622047" bottom="0.35433070866141736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5.7109375" style="0" customWidth="1"/>
    <col min="2" max="2" width="11.57421875" style="17" customWidth="1"/>
    <col min="3" max="3" width="12.7109375" style="13" customWidth="1"/>
    <col min="4" max="4" width="11.00390625" style="0" customWidth="1"/>
    <col min="5" max="5" width="12.57421875" style="21" customWidth="1"/>
    <col min="6" max="6" width="11.00390625" style="0" customWidth="1"/>
    <col min="7" max="7" width="12.00390625" style="0" customWidth="1"/>
    <col min="8" max="8" width="8.421875" style="17" customWidth="1"/>
  </cols>
  <sheetData>
    <row r="1" spans="1:8" ht="49.5" customHeight="1">
      <c r="A1" s="33" t="s">
        <v>78</v>
      </c>
      <c r="B1" s="34"/>
      <c r="C1" s="34"/>
      <c r="D1" s="34"/>
      <c r="E1" s="34"/>
      <c r="F1" s="34"/>
      <c r="G1" s="34"/>
      <c r="H1" s="34"/>
    </row>
    <row r="2" spans="1:8" s="5" customFormat="1" ht="46.5" customHeight="1">
      <c r="A2" s="4" t="s">
        <v>4</v>
      </c>
      <c r="B2" s="4" t="s">
        <v>5</v>
      </c>
      <c r="C2" s="10" t="s">
        <v>3</v>
      </c>
      <c r="D2" s="2" t="s">
        <v>0</v>
      </c>
      <c r="E2" s="22" t="s">
        <v>2</v>
      </c>
      <c r="F2" s="4" t="s">
        <v>1</v>
      </c>
      <c r="G2" s="4" t="s">
        <v>6</v>
      </c>
      <c r="H2" s="4" t="s">
        <v>7</v>
      </c>
    </row>
    <row r="3" spans="1:8" s="1" customFormat="1" ht="39" customHeight="1" thickBot="1">
      <c r="A3" s="8">
        <v>1</v>
      </c>
      <c r="B3" s="32" t="s">
        <v>79</v>
      </c>
      <c r="C3" s="11">
        <f>D3*0.3+E3*0.3+F3*0.4</f>
        <v>73.875</v>
      </c>
      <c r="D3" s="9">
        <v>66.25</v>
      </c>
      <c r="E3" s="25">
        <v>80</v>
      </c>
      <c r="F3" s="9">
        <v>75</v>
      </c>
      <c r="G3" s="8">
        <v>30006</v>
      </c>
      <c r="H3" s="8"/>
    </row>
    <row r="4" spans="1:8" s="1" customFormat="1" ht="39" customHeight="1">
      <c r="A4" s="6">
        <v>2</v>
      </c>
      <c r="B4" s="31" t="s">
        <v>81</v>
      </c>
      <c r="C4" s="12">
        <f>D4*0.3+E4*0.3+F4*0.4</f>
        <v>73.164</v>
      </c>
      <c r="D4" s="7">
        <v>64.75</v>
      </c>
      <c r="E4" s="20">
        <v>74.33</v>
      </c>
      <c r="F4" s="7">
        <v>78.6</v>
      </c>
      <c r="G4" s="6">
        <v>30006</v>
      </c>
      <c r="H4" s="6"/>
    </row>
    <row r="5" spans="1:8" s="1" customFormat="1" ht="39" customHeight="1">
      <c r="A5" s="3">
        <v>3</v>
      </c>
      <c r="B5" s="28" t="s">
        <v>83</v>
      </c>
      <c r="C5" s="14">
        <f>D5*0.3+E5*0.3+F5*0.4</f>
        <v>69.015</v>
      </c>
      <c r="D5" s="15">
        <v>59.25</v>
      </c>
      <c r="E5" s="19">
        <v>70</v>
      </c>
      <c r="F5" s="15">
        <v>75.6</v>
      </c>
      <c r="G5" s="3">
        <v>30006</v>
      </c>
      <c r="H5" s="3"/>
    </row>
    <row r="6" spans="1:8" s="1" customFormat="1" ht="39" customHeight="1">
      <c r="A6" s="3">
        <v>4</v>
      </c>
      <c r="B6" s="28" t="s">
        <v>82</v>
      </c>
      <c r="C6" s="14">
        <f>D6*0.3+E6*0.3+F6*0.4</f>
        <v>68.716</v>
      </c>
      <c r="D6" s="15">
        <v>64.25</v>
      </c>
      <c r="E6" s="19">
        <v>62.67</v>
      </c>
      <c r="F6" s="15">
        <v>76.6</v>
      </c>
      <c r="G6" s="3">
        <v>30006</v>
      </c>
      <c r="H6" s="3"/>
    </row>
    <row r="7" spans="1:8" s="1" customFormat="1" ht="39" customHeight="1">
      <c r="A7" s="3">
        <v>5</v>
      </c>
      <c r="B7" s="28" t="s">
        <v>80</v>
      </c>
      <c r="C7" s="14">
        <f>D7*0.3+E7*0.3+F7*0.4</f>
        <v>68.469</v>
      </c>
      <c r="D7" s="15">
        <v>65.5</v>
      </c>
      <c r="E7" s="19">
        <v>64.33</v>
      </c>
      <c r="F7" s="15">
        <v>73.8</v>
      </c>
      <c r="G7" s="3">
        <v>30006</v>
      </c>
      <c r="H7" s="3"/>
    </row>
  </sheetData>
  <sheetProtection/>
  <mergeCells count="1">
    <mergeCell ref="A1:H1"/>
  </mergeCells>
  <printOptions horizontalCentered="1"/>
  <pageMargins left="0.31496062992125984" right="0.31496062992125984" top="0.5511811023622047" bottom="0.35433070866141736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I2" sqref="I2"/>
    </sheetView>
  </sheetViews>
  <sheetFormatPr defaultColWidth="9.140625" defaultRowHeight="12.75"/>
  <cols>
    <col min="1" max="1" width="5.7109375" style="0" customWidth="1"/>
    <col min="2" max="2" width="11.57421875" style="17" customWidth="1"/>
    <col min="3" max="3" width="12.7109375" style="13" customWidth="1"/>
    <col min="4" max="4" width="11.140625" style="0" customWidth="1"/>
    <col min="5" max="5" width="12.421875" style="21" customWidth="1"/>
    <col min="6" max="6" width="11.7109375" style="0" customWidth="1"/>
    <col min="7" max="7" width="12.8515625" style="0" customWidth="1"/>
    <col min="8" max="8" width="8.421875" style="17" customWidth="1"/>
  </cols>
  <sheetData>
    <row r="1" spans="1:8" ht="49.5" customHeight="1">
      <c r="A1" s="33" t="s">
        <v>84</v>
      </c>
      <c r="B1" s="34"/>
      <c r="C1" s="34"/>
      <c r="D1" s="34"/>
      <c r="E1" s="34"/>
      <c r="F1" s="34"/>
      <c r="G1" s="34"/>
      <c r="H1" s="34"/>
    </row>
    <row r="2" spans="1:8" s="5" customFormat="1" ht="46.5" customHeight="1">
      <c r="A2" s="4" t="s">
        <v>4</v>
      </c>
      <c r="B2" s="4" t="s">
        <v>5</v>
      </c>
      <c r="C2" s="10" t="s">
        <v>3</v>
      </c>
      <c r="D2" s="2" t="s">
        <v>0</v>
      </c>
      <c r="E2" s="22" t="s">
        <v>2</v>
      </c>
      <c r="F2" s="4" t="s">
        <v>1</v>
      </c>
      <c r="G2" s="4" t="s">
        <v>6</v>
      </c>
      <c r="H2" s="4" t="s">
        <v>7</v>
      </c>
    </row>
    <row r="3" spans="1:8" s="1" customFormat="1" ht="39" customHeight="1" thickBot="1">
      <c r="A3" s="8">
        <v>1</v>
      </c>
      <c r="B3" s="32" t="s">
        <v>89</v>
      </c>
      <c r="C3" s="11">
        <f>D3*0.3+E3*0.3+F3*0.4</f>
        <v>77.826</v>
      </c>
      <c r="D3" s="9">
        <v>69.75</v>
      </c>
      <c r="E3" s="25">
        <v>81.67</v>
      </c>
      <c r="F3" s="9">
        <v>81</v>
      </c>
      <c r="G3" s="8">
        <v>30007</v>
      </c>
      <c r="H3" s="8"/>
    </row>
    <row r="4" spans="1:8" s="1" customFormat="1" ht="39" customHeight="1">
      <c r="A4" s="6">
        <v>2</v>
      </c>
      <c r="B4" s="31" t="s">
        <v>88</v>
      </c>
      <c r="C4" s="12">
        <f>D4*0.3+E4*0.3+F4*0.4</f>
        <v>77.279</v>
      </c>
      <c r="D4" s="7">
        <v>70</v>
      </c>
      <c r="E4" s="20">
        <v>79.33</v>
      </c>
      <c r="F4" s="7">
        <v>81.2</v>
      </c>
      <c r="G4" s="6">
        <v>30007</v>
      </c>
      <c r="H4" s="6"/>
    </row>
    <row r="5" spans="1:8" s="1" customFormat="1" ht="39" customHeight="1">
      <c r="A5" s="3">
        <v>3</v>
      </c>
      <c r="B5" s="28" t="s">
        <v>85</v>
      </c>
      <c r="C5" s="14">
        <f>D5*0.3+E5*0.3+F5*0.4</f>
        <v>75.191</v>
      </c>
      <c r="D5" s="15">
        <v>71.5</v>
      </c>
      <c r="E5" s="19">
        <v>71.67</v>
      </c>
      <c r="F5" s="15">
        <v>80.6</v>
      </c>
      <c r="G5" s="3">
        <v>30007</v>
      </c>
      <c r="H5" s="3"/>
    </row>
    <row r="6" spans="1:8" s="1" customFormat="1" ht="39" customHeight="1">
      <c r="A6" s="3">
        <v>4</v>
      </c>
      <c r="B6" s="28" t="s">
        <v>86</v>
      </c>
      <c r="C6" s="14">
        <f>D6*0.3+E6*0.3+F6*0.4</f>
        <v>74.295</v>
      </c>
      <c r="D6" s="15">
        <v>71.25</v>
      </c>
      <c r="E6" s="19">
        <v>70</v>
      </c>
      <c r="F6" s="15">
        <v>79.8</v>
      </c>
      <c r="G6" s="3">
        <v>30007</v>
      </c>
      <c r="H6" s="3"/>
    </row>
    <row r="7" spans="1:8" s="1" customFormat="1" ht="39" customHeight="1">
      <c r="A7" s="3">
        <v>5</v>
      </c>
      <c r="B7" s="28" t="s">
        <v>87</v>
      </c>
      <c r="C7" s="14">
        <f>D7*0.3+E7*0.3+F7*0.4</f>
        <v>72.01</v>
      </c>
      <c r="D7" s="15">
        <v>70.5</v>
      </c>
      <c r="E7" s="19">
        <v>65</v>
      </c>
      <c r="F7" s="15">
        <v>78.4</v>
      </c>
      <c r="G7" s="3">
        <v>30007</v>
      </c>
      <c r="H7" s="3"/>
    </row>
  </sheetData>
  <sheetProtection/>
  <mergeCells count="1">
    <mergeCell ref="A1:H1"/>
  </mergeCells>
  <printOptions horizontalCentered="1"/>
  <pageMargins left="0.31496062992125984" right="0.31496062992125984" top="0.5511811023622047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安徽省人事考试院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安徽省省直机关2016年公开遴选公务员</dc:subject>
  <dc:creator>admin</dc:creator>
  <cp:keywords/>
  <dc:description/>
  <cp:lastModifiedBy>吴红叶</cp:lastModifiedBy>
  <cp:lastPrinted>2018-07-23T09:46:34Z</cp:lastPrinted>
  <dcterms:created xsi:type="dcterms:W3CDTF">2016-10-17T01:09:27Z</dcterms:created>
  <dcterms:modified xsi:type="dcterms:W3CDTF">2018-07-23T10:18:48Z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2052-10.1.0.5975</vt:lpwstr>
  </property>
</Properties>
</file>