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公示" sheetId="1" r:id="rId1"/>
  </sheets>
  <definedNames>
    <definedName name="_xlnm.Print_Titles" localSheetId="0">'公示'!$1:$2</definedName>
  </definedNames>
  <calcPr fullCalcOnLoad="1"/>
</workbook>
</file>

<file path=xl/sharedStrings.xml><?xml version="1.0" encoding="utf-8"?>
<sst xmlns="http://schemas.openxmlformats.org/spreadsheetml/2006/main" count="187" uniqueCount="74">
  <si>
    <t>大方县2016年面向全县机关事业单位公开遴选青少年特殊教育管理学校教师及医务人员笔试成绩、面试成绩、总成绩及进入政审人员名单公示</t>
  </si>
  <si>
    <t>序号</t>
  </si>
  <si>
    <t>姓 名</t>
  </si>
  <si>
    <t>笔试准考证号</t>
  </si>
  <si>
    <t>考场号</t>
  </si>
  <si>
    <t>座位号</t>
  </si>
  <si>
    <t>报考单位</t>
  </si>
  <si>
    <t>单位代码</t>
  </si>
  <si>
    <t>报考
职位</t>
  </si>
  <si>
    <t>职位代码</t>
  </si>
  <si>
    <t>笔试成绩</t>
  </si>
  <si>
    <t>面试成绩</t>
  </si>
  <si>
    <t>总成绩</t>
  </si>
  <si>
    <t>总排名</t>
  </si>
  <si>
    <t>是否进入政审</t>
  </si>
  <si>
    <t>备注</t>
  </si>
  <si>
    <t>李应奇</t>
  </si>
  <si>
    <t>001</t>
  </si>
  <si>
    <t>22</t>
  </si>
  <si>
    <t>大方县青少年特殊教育管理学校</t>
  </si>
  <si>
    <t>教师</t>
  </si>
  <si>
    <t>01</t>
  </si>
  <si>
    <t>是</t>
  </si>
  <si>
    <t>白廷贵</t>
  </si>
  <si>
    <t>004</t>
  </si>
  <si>
    <t>25</t>
  </si>
  <si>
    <t>李娟</t>
  </si>
  <si>
    <t>003</t>
  </si>
  <si>
    <t>15</t>
  </si>
  <si>
    <t>程文艳</t>
  </si>
  <si>
    <t>16</t>
  </si>
  <si>
    <t>沈长甫</t>
  </si>
  <si>
    <t>005</t>
  </si>
  <si>
    <t>09</t>
  </si>
  <si>
    <t>张卫林</t>
  </si>
  <si>
    <t>26</t>
  </si>
  <si>
    <t>雷开单</t>
  </si>
  <si>
    <t>11</t>
  </si>
  <si>
    <t>刘士先</t>
  </si>
  <si>
    <t>30</t>
  </si>
  <si>
    <t>赵嫚</t>
  </si>
  <si>
    <t>002</t>
  </si>
  <si>
    <t>谭荣丹</t>
  </si>
  <si>
    <t>04</t>
  </si>
  <si>
    <t>廖春兰</t>
  </si>
  <si>
    <t>05</t>
  </si>
  <si>
    <t>李佳进</t>
  </si>
  <si>
    <t>14</t>
  </si>
  <si>
    <t>糜宏</t>
  </si>
  <si>
    <t>24</t>
  </si>
  <si>
    <t>徐咏春</t>
  </si>
  <si>
    <t>10</t>
  </si>
  <si>
    <t>糜小丹</t>
  </si>
  <si>
    <t>13</t>
  </si>
  <si>
    <t>游春</t>
  </si>
  <si>
    <t>19</t>
  </si>
  <si>
    <t>郑毅</t>
  </si>
  <si>
    <t>杨志琴</t>
  </si>
  <si>
    <t>02</t>
  </si>
  <si>
    <t>欧华云</t>
  </si>
  <si>
    <t>朱丽娟</t>
  </si>
  <si>
    <t>32</t>
  </si>
  <si>
    <t>杜杰</t>
  </si>
  <si>
    <t>徐慧</t>
  </si>
  <si>
    <t>医务
人员</t>
  </si>
  <si>
    <t>周荣</t>
  </si>
  <si>
    <t>孙娟</t>
  </si>
  <si>
    <t>18</t>
  </si>
  <si>
    <t>杨成琴</t>
  </si>
  <si>
    <t>23</t>
  </si>
  <si>
    <t>杨承琴</t>
  </si>
  <si>
    <t>陈梅</t>
  </si>
  <si>
    <t>20</t>
  </si>
  <si>
    <t>面试缺考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</si>
</sst>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2"/>
      <name val="宋体"/>
      <family val="0"/>
    </font>
    <font>
      <b/>
      <sz val="11"/>
      <color indexed="8"/>
      <name val="宋体"/>
      <family val="0"/>
    </font>
    <font>
      <b/>
      <sz val="18"/>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b/>
      <sz val="11"/>
      <color indexed="63"/>
      <name val="宋体"/>
      <family val="0"/>
    </font>
    <font>
      <b/>
      <sz val="15"/>
      <color indexed="62"/>
      <name val="宋体"/>
      <family val="0"/>
    </font>
    <font>
      <b/>
      <sz val="18"/>
      <color indexed="6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40" fillId="0" borderId="0" xfId="0" applyNumberFormat="1" applyFont="1" applyAlignment="1">
      <alignment horizontal="centerContinuous" vertical="center" wrapText="1"/>
    </xf>
    <xf numFmtId="0" fontId="40" fillId="0" borderId="0" xfId="0" applyFont="1" applyAlignment="1">
      <alignment horizontal="centerContinuous" vertical="center"/>
    </xf>
    <xf numFmtId="0" fontId="37" fillId="0" borderId="9" xfId="0" applyFont="1" applyBorder="1" applyAlignment="1">
      <alignment horizontal="center" vertical="center" wrapText="1"/>
    </xf>
    <xf numFmtId="0" fontId="37" fillId="0" borderId="9" xfId="0" applyFont="1" applyBorder="1" applyAlignment="1">
      <alignment horizontal="center" vertical="center"/>
    </xf>
    <xf numFmtId="0" fontId="0" fillId="0" borderId="9" xfId="0" applyBorder="1" applyAlignment="1">
      <alignment horizontal="center" vertical="center"/>
    </xf>
    <xf numFmtId="49" fontId="0" fillId="0" borderId="9" xfId="0" applyNumberFormat="1" applyFont="1" applyBorder="1"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
  <sheetViews>
    <sheetView tabSelected="1" zoomScale="130" zoomScaleNormal="130" zoomScaleSheetLayoutView="100" workbookViewId="0" topLeftCell="A1">
      <pane ySplit="2" topLeftCell="A3" activePane="bottomLeft" state="frozen"/>
      <selection pane="bottomLeft" activeCell="I2" sqref="I2"/>
    </sheetView>
  </sheetViews>
  <sheetFormatPr defaultColWidth="9.00390625" defaultRowHeight="15" zeroHeight="1"/>
  <cols>
    <col min="1" max="1" width="4.421875" style="2" customWidth="1"/>
    <col min="2" max="2" width="7.00390625" style="2" customWidth="1"/>
    <col min="3" max="3" width="11.421875" style="2" customWidth="1"/>
    <col min="4" max="5" width="6.57421875" style="3" hidden="1" customWidth="1"/>
    <col min="6" max="6" width="16.421875" style="2" customWidth="1"/>
    <col min="7" max="7" width="5.00390625" style="2" customWidth="1"/>
    <col min="8" max="8" width="5.57421875" style="2" customWidth="1"/>
    <col min="9" max="9" width="5.421875" style="3" customWidth="1"/>
    <col min="10" max="10" width="4.7109375" style="2" customWidth="1"/>
    <col min="11" max="11" width="5.421875" style="2" customWidth="1"/>
    <col min="12" max="12" width="7.421875" style="2" customWidth="1"/>
    <col min="13" max="14" width="5.421875" style="2" customWidth="1"/>
    <col min="15" max="15" width="9.140625" style="2" customWidth="1"/>
    <col min="16" max="16384" width="9.00390625" style="0" hidden="1" customWidth="1"/>
  </cols>
  <sheetData>
    <row r="1" spans="1:15" ht="84" customHeight="1">
      <c r="A1" s="4" t="s">
        <v>0</v>
      </c>
      <c r="B1" s="5"/>
      <c r="C1" s="5"/>
      <c r="D1" s="5"/>
      <c r="E1" s="5"/>
      <c r="F1" s="5"/>
      <c r="G1" s="5"/>
      <c r="H1" s="5"/>
      <c r="I1" s="5"/>
      <c r="J1" s="5"/>
      <c r="K1" s="5"/>
      <c r="L1" s="5"/>
      <c r="M1" s="5"/>
      <c r="N1" s="5"/>
      <c r="O1" s="5"/>
    </row>
    <row r="2" spans="1:15" s="1" customFormat="1" ht="49.5" customHeight="1">
      <c r="A2" s="6" t="s">
        <v>1</v>
      </c>
      <c r="B2" s="7" t="s">
        <v>2</v>
      </c>
      <c r="C2" s="6" t="s">
        <v>3</v>
      </c>
      <c r="D2" s="6" t="s">
        <v>4</v>
      </c>
      <c r="E2" s="6" t="s">
        <v>5</v>
      </c>
      <c r="F2" s="6" t="s">
        <v>6</v>
      </c>
      <c r="G2" s="6" t="s">
        <v>7</v>
      </c>
      <c r="H2" s="6" t="s">
        <v>8</v>
      </c>
      <c r="I2" s="6" t="s">
        <v>9</v>
      </c>
      <c r="J2" s="6" t="s">
        <v>10</v>
      </c>
      <c r="K2" s="6" t="s">
        <v>11</v>
      </c>
      <c r="L2" s="6" t="s">
        <v>12</v>
      </c>
      <c r="M2" s="6" t="s">
        <v>13</v>
      </c>
      <c r="N2" s="6" t="s">
        <v>14</v>
      </c>
      <c r="O2" s="7" t="s">
        <v>15</v>
      </c>
    </row>
    <row r="3" spans="1:15" ht="33" customHeight="1">
      <c r="A3" s="8">
        <v>1</v>
      </c>
      <c r="B3" s="8" t="s">
        <v>16</v>
      </c>
      <c r="C3" s="8" t="str">
        <f aca="true" t="shared" si="0" ref="C3:C29">"2016"&amp;D3&amp;E3</f>
        <v>201600122</v>
      </c>
      <c r="D3" s="9" t="s">
        <v>17</v>
      </c>
      <c r="E3" s="9" t="s">
        <v>18</v>
      </c>
      <c r="F3" s="10" t="s">
        <v>19</v>
      </c>
      <c r="G3" s="8">
        <v>1</v>
      </c>
      <c r="H3" s="8" t="s">
        <v>20</v>
      </c>
      <c r="I3" s="9" t="s">
        <v>21</v>
      </c>
      <c r="J3" s="8">
        <v>77</v>
      </c>
      <c r="K3" s="8">
        <v>77.2</v>
      </c>
      <c r="L3" s="8">
        <f aca="true" t="shared" si="1" ref="L3:L28">J3*0.6+K3*0.4</f>
        <v>77.08</v>
      </c>
      <c r="M3" s="8">
        <v>1</v>
      </c>
      <c r="N3" s="8" t="s">
        <v>22</v>
      </c>
      <c r="O3" s="8"/>
    </row>
    <row r="4" spans="1:15" ht="33" customHeight="1">
      <c r="A4" s="8">
        <v>2</v>
      </c>
      <c r="B4" s="8" t="s">
        <v>23</v>
      </c>
      <c r="C4" s="8" t="str">
        <f t="shared" si="0"/>
        <v>201600425</v>
      </c>
      <c r="D4" s="9" t="s">
        <v>24</v>
      </c>
      <c r="E4" s="9" t="s">
        <v>25</v>
      </c>
      <c r="F4" s="10" t="s">
        <v>19</v>
      </c>
      <c r="G4" s="8">
        <v>1</v>
      </c>
      <c r="H4" s="8" t="s">
        <v>20</v>
      </c>
      <c r="I4" s="9" t="s">
        <v>21</v>
      </c>
      <c r="J4" s="8">
        <v>70</v>
      </c>
      <c r="K4" s="8">
        <v>79.8</v>
      </c>
      <c r="L4" s="8">
        <f t="shared" si="1"/>
        <v>73.92</v>
      </c>
      <c r="M4" s="8">
        <v>2</v>
      </c>
      <c r="N4" s="8" t="s">
        <v>22</v>
      </c>
      <c r="O4" s="8"/>
    </row>
    <row r="5" spans="1:15" ht="33" customHeight="1">
      <c r="A5" s="8">
        <v>3</v>
      </c>
      <c r="B5" s="8" t="s">
        <v>26</v>
      </c>
      <c r="C5" s="8" t="str">
        <f t="shared" si="0"/>
        <v>201600315</v>
      </c>
      <c r="D5" s="9" t="s">
        <v>27</v>
      </c>
      <c r="E5" s="9" t="s">
        <v>28</v>
      </c>
      <c r="F5" s="10" t="s">
        <v>19</v>
      </c>
      <c r="G5" s="8">
        <v>1</v>
      </c>
      <c r="H5" s="8" t="s">
        <v>20</v>
      </c>
      <c r="I5" s="9" t="s">
        <v>21</v>
      </c>
      <c r="J5" s="8">
        <v>72</v>
      </c>
      <c r="K5" s="8">
        <v>75</v>
      </c>
      <c r="L5" s="8">
        <f t="shared" si="1"/>
        <v>73.19999999999999</v>
      </c>
      <c r="M5" s="8">
        <v>3</v>
      </c>
      <c r="N5" s="8" t="s">
        <v>22</v>
      </c>
      <c r="O5" s="8"/>
    </row>
    <row r="6" spans="1:15" ht="33" customHeight="1">
      <c r="A6" s="8">
        <v>4</v>
      </c>
      <c r="B6" s="8" t="s">
        <v>29</v>
      </c>
      <c r="C6" s="8" t="str">
        <f t="shared" si="0"/>
        <v>201600116</v>
      </c>
      <c r="D6" s="9" t="s">
        <v>17</v>
      </c>
      <c r="E6" s="9" t="s">
        <v>30</v>
      </c>
      <c r="F6" s="10" t="s">
        <v>19</v>
      </c>
      <c r="G6" s="8">
        <v>1</v>
      </c>
      <c r="H6" s="8" t="s">
        <v>20</v>
      </c>
      <c r="I6" s="9" t="s">
        <v>21</v>
      </c>
      <c r="J6" s="8">
        <v>73</v>
      </c>
      <c r="K6" s="8">
        <v>71.2</v>
      </c>
      <c r="L6" s="8">
        <f t="shared" si="1"/>
        <v>72.28</v>
      </c>
      <c r="M6" s="8">
        <v>4</v>
      </c>
      <c r="N6" s="8" t="s">
        <v>22</v>
      </c>
      <c r="O6" s="8"/>
    </row>
    <row r="7" spans="1:15" ht="33" customHeight="1">
      <c r="A7" s="8">
        <v>5</v>
      </c>
      <c r="B7" s="8" t="s">
        <v>31</v>
      </c>
      <c r="C7" s="8" t="str">
        <f t="shared" si="0"/>
        <v>201600509</v>
      </c>
      <c r="D7" s="9" t="s">
        <v>32</v>
      </c>
      <c r="E7" s="9" t="s">
        <v>33</v>
      </c>
      <c r="F7" s="10" t="s">
        <v>19</v>
      </c>
      <c r="G7" s="8">
        <v>1</v>
      </c>
      <c r="H7" s="8" t="s">
        <v>20</v>
      </c>
      <c r="I7" s="9" t="s">
        <v>21</v>
      </c>
      <c r="J7" s="8">
        <v>67</v>
      </c>
      <c r="K7" s="8">
        <v>79.4</v>
      </c>
      <c r="L7" s="8">
        <f t="shared" si="1"/>
        <v>71.96000000000001</v>
      </c>
      <c r="M7" s="8">
        <v>5</v>
      </c>
      <c r="N7" s="8" t="s">
        <v>22</v>
      </c>
      <c r="O7" s="8"/>
    </row>
    <row r="8" spans="1:15" ht="33" customHeight="1">
      <c r="A8" s="8">
        <v>6</v>
      </c>
      <c r="B8" s="8" t="s">
        <v>34</v>
      </c>
      <c r="C8" s="8" t="str">
        <f t="shared" si="0"/>
        <v>201600426</v>
      </c>
      <c r="D8" s="9" t="s">
        <v>24</v>
      </c>
      <c r="E8" s="9" t="s">
        <v>35</v>
      </c>
      <c r="F8" s="10" t="s">
        <v>19</v>
      </c>
      <c r="G8" s="8">
        <v>1</v>
      </c>
      <c r="H8" s="8" t="s">
        <v>20</v>
      </c>
      <c r="I8" s="9" t="s">
        <v>21</v>
      </c>
      <c r="J8" s="8">
        <v>69</v>
      </c>
      <c r="K8" s="8">
        <v>75.6</v>
      </c>
      <c r="L8" s="8">
        <f t="shared" si="1"/>
        <v>71.64</v>
      </c>
      <c r="M8" s="8">
        <v>6</v>
      </c>
      <c r="N8" s="8" t="s">
        <v>22</v>
      </c>
      <c r="O8" s="8"/>
    </row>
    <row r="9" spans="1:15" ht="33" customHeight="1">
      <c r="A9" s="8">
        <v>7</v>
      </c>
      <c r="B9" s="8" t="s">
        <v>36</v>
      </c>
      <c r="C9" s="8" t="str">
        <f t="shared" si="0"/>
        <v>201600111</v>
      </c>
      <c r="D9" s="9" t="s">
        <v>17</v>
      </c>
      <c r="E9" s="9" t="s">
        <v>37</v>
      </c>
      <c r="F9" s="10" t="s">
        <v>19</v>
      </c>
      <c r="G9" s="8">
        <v>1</v>
      </c>
      <c r="H9" s="8" t="s">
        <v>20</v>
      </c>
      <c r="I9" s="9" t="s">
        <v>21</v>
      </c>
      <c r="J9" s="8">
        <v>66</v>
      </c>
      <c r="K9" s="8">
        <v>78.6</v>
      </c>
      <c r="L9" s="8">
        <f t="shared" si="1"/>
        <v>71.03999999999999</v>
      </c>
      <c r="M9" s="8"/>
      <c r="N9" s="8"/>
      <c r="O9" s="8"/>
    </row>
    <row r="10" spans="1:15" ht="33" customHeight="1">
      <c r="A10" s="8">
        <v>8</v>
      </c>
      <c r="B10" s="8" t="s">
        <v>38</v>
      </c>
      <c r="C10" s="8" t="str">
        <f t="shared" si="0"/>
        <v>201600330</v>
      </c>
      <c r="D10" s="9" t="s">
        <v>27</v>
      </c>
      <c r="E10" s="9" t="s">
        <v>39</v>
      </c>
      <c r="F10" s="10" t="s">
        <v>19</v>
      </c>
      <c r="G10" s="8">
        <v>1</v>
      </c>
      <c r="H10" s="8" t="s">
        <v>20</v>
      </c>
      <c r="I10" s="9" t="s">
        <v>21</v>
      </c>
      <c r="J10" s="8">
        <v>66</v>
      </c>
      <c r="K10" s="8">
        <v>76</v>
      </c>
      <c r="L10" s="8">
        <f t="shared" si="1"/>
        <v>70</v>
      </c>
      <c r="M10" s="8"/>
      <c r="N10" s="8"/>
      <c r="O10" s="8"/>
    </row>
    <row r="11" spans="1:15" ht="33" customHeight="1">
      <c r="A11" s="8">
        <v>9</v>
      </c>
      <c r="B11" s="8" t="s">
        <v>40</v>
      </c>
      <c r="C11" s="8" t="str">
        <f t="shared" si="0"/>
        <v>201600215</v>
      </c>
      <c r="D11" s="9" t="s">
        <v>41</v>
      </c>
      <c r="E11" s="9" t="s">
        <v>28</v>
      </c>
      <c r="F11" s="10" t="s">
        <v>19</v>
      </c>
      <c r="G11" s="8">
        <v>1</v>
      </c>
      <c r="H11" s="8" t="s">
        <v>20</v>
      </c>
      <c r="I11" s="9" t="s">
        <v>21</v>
      </c>
      <c r="J11" s="8">
        <v>66</v>
      </c>
      <c r="K11" s="8">
        <v>75.4</v>
      </c>
      <c r="L11" s="8">
        <f t="shared" si="1"/>
        <v>69.76</v>
      </c>
      <c r="M11" s="8"/>
      <c r="N11" s="8"/>
      <c r="O11" s="8"/>
    </row>
    <row r="12" spans="1:15" ht="33" customHeight="1">
      <c r="A12" s="8">
        <v>10</v>
      </c>
      <c r="B12" s="8" t="s">
        <v>42</v>
      </c>
      <c r="C12" s="8" t="str">
        <f t="shared" si="0"/>
        <v>201600304</v>
      </c>
      <c r="D12" s="9" t="s">
        <v>27</v>
      </c>
      <c r="E12" s="9" t="s">
        <v>43</v>
      </c>
      <c r="F12" s="10" t="s">
        <v>19</v>
      </c>
      <c r="G12" s="8">
        <v>1</v>
      </c>
      <c r="H12" s="8" t="s">
        <v>20</v>
      </c>
      <c r="I12" s="9" t="s">
        <v>21</v>
      </c>
      <c r="J12" s="8">
        <v>65</v>
      </c>
      <c r="K12" s="8">
        <v>76.6</v>
      </c>
      <c r="L12" s="8">
        <f t="shared" si="1"/>
        <v>69.64</v>
      </c>
      <c r="M12" s="8"/>
      <c r="N12" s="8"/>
      <c r="O12" s="8"/>
    </row>
    <row r="13" spans="1:15" ht="33" customHeight="1">
      <c r="A13" s="8">
        <v>11</v>
      </c>
      <c r="B13" s="8" t="s">
        <v>44</v>
      </c>
      <c r="C13" s="8" t="str">
        <f t="shared" si="0"/>
        <v>201600105</v>
      </c>
      <c r="D13" s="9" t="s">
        <v>17</v>
      </c>
      <c r="E13" s="9" t="s">
        <v>45</v>
      </c>
      <c r="F13" s="10" t="s">
        <v>19</v>
      </c>
      <c r="G13" s="8">
        <v>1</v>
      </c>
      <c r="H13" s="8" t="s">
        <v>20</v>
      </c>
      <c r="I13" s="9" t="s">
        <v>21</v>
      </c>
      <c r="J13" s="8">
        <v>67</v>
      </c>
      <c r="K13" s="8">
        <v>73.4</v>
      </c>
      <c r="L13" s="8">
        <f t="shared" si="1"/>
        <v>69.56</v>
      </c>
      <c r="M13" s="8"/>
      <c r="N13" s="8"/>
      <c r="O13" s="8"/>
    </row>
    <row r="14" spans="1:15" ht="33" customHeight="1">
      <c r="A14" s="8">
        <v>12</v>
      </c>
      <c r="B14" s="8" t="s">
        <v>46</v>
      </c>
      <c r="C14" s="8" t="str">
        <f t="shared" si="0"/>
        <v>201600214</v>
      </c>
      <c r="D14" s="9" t="s">
        <v>41</v>
      </c>
      <c r="E14" s="9" t="s">
        <v>47</v>
      </c>
      <c r="F14" s="10" t="s">
        <v>19</v>
      </c>
      <c r="G14" s="8">
        <v>1</v>
      </c>
      <c r="H14" s="8" t="s">
        <v>20</v>
      </c>
      <c r="I14" s="9" t="s">
        <v>21</v>
      </c>
      <c r="J14" s="8">
        <v>65</v>
      </c>
      <c r="K14" s="8">
        <v>76</v>
      </c>
      <c r="L14" s="8">
        <f t="shared" si="1"/>
        <v>69.4</v>
      </c>
      <c r="M14" s="8"/>
      <c r="N14" s="8"/>
      <c r="O14" s="8"/>
    </row>
    <row r="15" spans="1:15" ht="33" customHeight="1">
      <c r="A15" s="8">
        <v>13</v>
      </c>
      <c r="B15" s="8" t="s">
        <v>48</v>
      </c>
      <c r="C15" s="8" t="str">
        <f t="shared" si="0"/>
        <v>201600124</v>
      </c>
      <c r="D15" s="9" t="s">
        <v>17</v>
      </c>
      <c r="E15" s="9" t="s">
        <v>49</v>
      </c>
      <c r="F15" s="10" t="s">
        <v>19</v>
      </c>
      <c r="G15" s="8">
        <v>1</v>
      </c>
      <c r="H15" s="8" t="s">
        <v>20</v>
      </c>
      <c r="I15" s="9" t="s">
        <v>21</v>
      </c>
      <c r="J15" s="8">
        <v>68</v>
      </c>
      <c r="K15" s="8">
        <v>69.8</v>
      </c>
      <c r="L15" s="8">
        <f t="shared" si="1"/>
        <v>68.72</v>
      </c>
      <c r="M15" s="8"/>
      <c r="N15" s="8"/>
      <c r="O15" s="8"/>
    </row>
    <row r="16" spans="1:15" ht="33" customHeight="1">
      <c r="A16" s="8">
        <v>14</v>
      </c>
      <c r="B16" s="8" t="s">
        <v>50</v>
      </c>
      <c r="C16" s="8" t="str">
        <f t="shared" si="0"/>
        <v>201600410</v>
      </c>
      <c r="D16" s="9" t="s">
        <v>24</v>
      </c>
      <c r="E16" s="9" t="s">
        <v>51</v>
      </c>
      <c r="F16" s="10" t="s">
        <v>19</v>
      </c>
      <c r="G16" s="8">
        <v>1</v>
      </c>
      <c r="H16" s="8" t="s">
        <v>20</v>
      </c>
      <c r="I16" s="9" t="s">
        <v>21</v>
      </c>
      <c r="J16" s="8">
        <v>67</v>
      </c>
      <c r="K16" s="8">
        <v>71.2</v>
      </c>
      <c r="L16" s="8">
        <f t="shared" si="1"/>
        <v>68.68</v>
      </c>
      <c r="M16" s="8"/>
      <c r="N16" s="8"/>
      <c r="O16" s="8"/>
    </row>
    <row r="17" spans="1:15" ht="33" customHeight="1">
      <c r="A17" s="8">
        <v>15</v>
      </c>
      <c r="B17" s="8" t="s">
        <v>52</v>
      </c>
      <c r="C17" s="8" t="str">
        <f t="shared" si="0"/>
        <v>201600413</v>
      </c>
      <c r="D17" s="9" t="s">
        <v>24</v>
      </c>
      <c r="E17" s="9" t="s">
        <v>53</v>
      </c>
      <c r="F17" s="10" t="s">
        <v>19</v>
      </c>
      <c r="G17" s="8">
        <v>1</v>
      </c>
      <c r="H17" s="8" t="s">
        <v>20</v>
      </c>
      <c r="I17" s="9" t="s">
        <v>21</v>
      </c>
      <c r="J17" s="8">
        <v>65</v>
      </c>
      <c r="K17" s="8">
        <v>73</v>
      </c>
      <c r="L17" s="8">
        <f t="shared" si="1"/>
        <v>68.2</v>
      </c>
      <c r="M17" s="8"/>
      <c r="N17" s="8"/>
      <c r="O17" s="8"/>
    </row>
    <row r="18" spans="1:15" ht="33" customHeight="1">
      <c r="A18" s="8">
        <v>16</v>
      </c>
      <c r="B18" s="8" t="s">
        <v>54</v>
      </c>
      <c r="C18" s="8" t="str">
        <f t="shared" si="0"/>
        <v>201600219</v>
      </c>
      <c r="D18" s="9" t="s">
        <v>41</v>
      </c>
      <c r="E18" s="9" t="s">
        <v>55</v>
      </c>
      <c r="F18" s="10" t="s">
        <v>19</v>
      </c>
      <c r="G18" s="8">
        <v>1</v>
      </c>
      <c r="H18" s="8" t="s">
        <v>20</v>
      </c>
      <c r="I18" s="9" t="s">
        <v>21</v>
      </c>
      <c r="J18" s="8">
        <v>70</v>
      </c>
      <c r="K18" s="8">
        <v>64.8</v>
      </c>
      <c r="L18" s="8">
        <f t="shared" si="1"/>
        <v>67.92</v>
      </c>
      <c r="M18" s="8"/>
      <c r="N18" s="8"/>
      <c r="O18" s="8"/>
    </row>
    <row r="19" spans="1:15" ht="33" customHeight="1">
      <c r="A19" s="8">
        <v>17</v>
      </c>
      <c r="B19" s="8" t="s">
        <v>56</v>
      </c>
      <c r="C19" s="8" t="str">
        <f t="shared" si="0"/>
        <v>201600109</v>
      </c>
      <c r="D19" s="9" t="s">
        <v>17</v>
      </c>
      <c r="E19" s="9" t="s">
        <v>33</v>
      </c>
      <c r="F19" s="10" t="s">
        <v>19</v>
      </c>
      <c r="G19" s="8">
        <v>1</v>
      </c>
      <c r="H19" s="8" t="s">
        <v>20</v>
      </c>
      <c r="I19" s="9" t="s">
        <v>21</v>
      </c>
      <c r="J19" s="8">
        <v>65</v>
      </c>
      <c r="K19" s="8">
        <v>72</v>
      </c>
      <c r="L19" s="8">
        <f t="shared" si="1"/>
        <v>67.8</v>
      </c>
      <c r="M19" s="8"/>
      <c r="N19" s="8"/>
      <c r="O19" s="8"/>
    </row>
    <row r="20" spans="1:15" ht="33" customHeight="1">
      <c r="A20" s="8">
        <v>18</v>
      </c>
      <c r="B20" s="8" t="s">
        <v>57</v>
      </c>
      <c r="C20" s="8" t="str">
        <f t="shared" si="0"/>
        <v>201600302</v>
      </c>
      <c r="D20" s="9" t="s">
        <v>27</v>
      </c>
      <c r="E20" s="9" t="s">
        <v>58</v>
      </c>
      <c r="F20" s="10" t="s">
        <v>19</v>
      </c>
      <c r="G20" s="8">
        <v>1</v>
      </c>
      <c r="H20" s="8" t="s">
        <v>20</v>
      </c>
      <c r="I20" s="9" t="s">
        <v>21</v>
      </c>
      <c r="J20" s="8">
        <v>65</v>
      </c>
      <c r="K20" s="8">
        <v>71.6</v>
      </c>
      <c r="L20" s="8">
        <f t="shared" si="1"/>
        <v>67.64</v>
      </c>
      <c r="M20" s="8"/>
      <c r="N20" s="8"/>
      <c r="O20" s="8"/>
    </row>
    <row r="21" spans="1:15" ht="33" customHeight="1">
      <c r="A21" s="8">
        <v>19</v>
      </c>
      <c r="B21" s="8" t="s">
        <v>59</v>
      </c>
      <c r="C21" s="8" t="str">
        <f t="shared" si="0"/>
        <v>201600213</v>
      </c>
      <c r="D21" s="9" t="s">
        <v>41</v>
      </c>
      <c r="E21" s="9" t="s">
        <v>53</v>
      </c>
      <c r="F21" s="10" t="s">
        <v>19</v>
      </c>
      <c r="G21" s="8">
        <v>1</v>
      </c>
      <c r="H21" s="8" t="s">
        <v>20</v>
      </c>
      <c r="I21" s="9" t="s">
        <v>21</v>
      </c>
      <c r="J21" s="8">
        <v>65</v>
      </c>
      <c r="K21" s="8">
        <v>70.8</v>
      </c>
      <c r="L21" s="8">
        <f t="shared" si="1"/>
        <v>67.32</v>
      </c>
      <c r="M21" s="8"/>
      <c r="N21" s="8"/>
      <c r="O21" s="8"/>
    </row>
    <row r="22" spans="1:15" ht="33" customHeight="1">
      <c r="A22" s="8">
        <v>20</v>
      </c>
      <c r="B22" s="8" t="s">
        <v>60</v>
      </c>
      <c r="C22" s="8" t="str">
        <f t="shared" si="0"/>
        <v>201600332</v>
      </c>
      <c r="D22" s="9" t="s">
        <v>27</v>
      </c>
      <c r="E22" s="9" t="s">
        <v>61</v>
      </c>
      <c r="F22" s="10" t="s">
        <v>19</v>
      </c>
      <c r="G22" s="8">
        <v>1</v>
      </c>
      <c r="H22" s="8" t="s">
        <v>20</v>
      </c>
      <c r="I22" s="9" t="s">
        <v>21</v>
      </c>
      <c r="J22" s="8">
        <v>65</v>
      </c>
      <c r="K22" s="8">
        <v>70.6</v>
      </c>
      <c r="L22" s="8">
        <f t="shared" si="1"/>
        <v>67.24</v>
      </c>
      <c r="M22" s="8"/>
      <c r="N22" s="8"/>
      <c r="O22" s="8"/>
    </row>
    <row r="23" spans="1:15" ht="33" customHeight="1">
      <c r="A23" s="8">
        <v>21</v>
      </c>
      <c r="B23" s="8" t="s">
        <v>62</v>
      </c>
      <c r="C23" s="8" t="str">
        <f t="shared" si="0"/>
        <v>201600225</v>
      </c>
      <c r="D23" s="9" t="s">
        <v>41</v>
      </c>
      <c r="E23" s="9" t="s">
        <v>25</v>
      </c>
      <c r="F23" s="10" t="s">
        <v>19</v>
      </c>
      <c r="G23" s="8">
        <v>1</v>
      </c>
      <c r="H23" s="8" t="s">
        <v>20</v>
      </c>
      <c r="I23" s="9" t="s">
        <v>21</v>
      </c>
      <c r="J23" s="8">
        <v>65</v>
      </c>
      <c r="K23" s="8">
        <v>69.2</v>
      </c>
      <c r="L23" s="8">
        <f t="shared" si="1"/>
        <v>66.68</v>
      </c>
      <c r="M23" s="8"/>
      <c r="N23" s="8"/>
      <c r="O23" s="8"/>
    </row>
    <row r="24" spans="1:15" ht="33" customHeight="1">
      <c r="A24" s="8">
        <v>22</v>
      </c>
      <c r="B24" s="8" t="s">
        <v>63</v>
      </c>
      <c r="C24" s="8" t="str">
        <f t="shared" si="0"/>
        <v>201600513</v>
      </c>
      <c r="D24" s="9" t="s">
        <v>32</v>
      </c>
      <c r="E24" s="9" t="s">
        <v>53</v>
      </c>
      <c r="F24" s="10" t="s">
        <v>19</v>
      </c>
      <c r="G24" s="8">
        <v>1</v>
      </c>
      <c r="H24" s="11" t="s">
        <v>64</v>
      </c>
      <c r="I24" s="9" t="s">
        <v>58</v>
      </c>
      <c r="J24" s="8">
        <v>81.5</v>
      </c>
      <c r="K24" s="8">
        <v>75.6</v>
      </c>
      <c r="L24" s="8">
        <f t="shared" si="1"/>
        <v>79.14</v>
      </c>
      <c r="M24" s="8">
        <v>1</v>
      </c>
      <c r="N24" s="8" t="s">
        <v>22</v>
      </c>
      <c r="O24" s="8"/>
    </row>
    <row r="25" spans="1:15" ht="33" customHeight="1">
      <c r="A25" s="8">
        <v>23</v>
      </c>
      <c r="B25" s="8" t="s">
        <v>65</v>
      </c>
      <c r="C25" s="8" t="str">
        <f t="shared" si="0"/>
        <v>201600514</v>
      </c>
      <c r="D25" s="9" t="s">
        <v>32</v>
      </c>
      <c r="E25" s="9" t="s">
        <v>47</v>
      </c>
      <c r="F25" s="10" t="s">
        <v>19</v>
      </c>
      <c r="G25" s="8">
        <v>1</v>
      </c>
      <c r="H25" s="11" t="s">
        <v>64</v>
      </c>
      <c r="I25" s="9" t="s">
        <v>58</v>
      </c>
      <c r="J25" s="8">
        <v>80</v>
      </c>
      <c r="K25" s="8">
        <v>72.4</v>
      </c>
      <c r="L25" s="8">
        <f t="shared" si="1"/>
        <v>76.96000000000001</v>
      </c>
      <c r="M25" s="8">
        <v>2</v>
      </c>
      <c r="N25" s="8" t="s">
        <v>22</v>
      </c>
      <c r="O25" s="8"/>
    </row>
    <row r="26" spans="1:15" ht="33" customHeight="1">
      <c r="A26" s="8">
        <v>24</v>
      </c>
      <c r="B26" s="8" t="s">
        <v>66</v>
      </c>
      <c r="C26" s="8" t="str">
        <f t="shared" si="0"/>
        <v>201600518</v>
      </c>
      <c r="D26" s="9" t="s">
        <v>32</v>
      </c>
      <c r="E26" s="9" t="s">
        <v>67</v>
      </c>
      <c r="F26" s="10" t="s">
        <v>19</v>
      </c>
      <c r="G26" s="8">
        <v>1</v>
      </c>
      <c r="H26" s="11" t="s">
        <v>64</v>
      </c>
      <c r="I26" s="9" t="s">
        <v>58</v>
      </c>
      <c r="J26" s="8">
        <v>79</v>
      </c>
      <c r="K26" s="8">
        <v>70.2</v>
      </c>
      <c r="L26" s="8">
        <f t="shared" si="1"/>
        <v>75.48</v>
      </c>
      <c r="M26" s="8"/>
      <c r="N26" s="8"/>
      <c r="O26" s="8"/>
    </row>
    <row r="27" spans="1:15" ht="33" customHeight="1">
      <c r="A27" s="8">
        <v>25</v>
      </c>
      <c r="B27" s="8" t="s">
        <v>68</v>
      </c>
      <c r="C27" s="8" t="str">
        <f t="shared" si="0"/>
        <v>201600523</v>
      </c>
      <c r="D27" s="9" t="s">
        <v>32</v>
      </c>
      <c r="E27" s="9" t="s">
        <v>69</v>
      </c>
      <c r="F27" s="10" t="s">
        <v>19</v>
      </c>
      <c r="G27" s="8">
        <v>1</v>
      </c>
      <c r="H27" s="11" t="s">
        <v>64</v>
      </c>
      <c r="I27" s="9" t="s">
        <v>58</v>
      </c>
      <c r="J27" s="8">
        <v>74</v>
      </c>
      <c r="K27" s="8">
        <v>73</v>
      </c>
      <c r="L27" s="8">
        <f t="shared" si="1"/>
        <v>73.6</v>
      </c>
      <c r="M27" s="8"/>
      <c r="N27" s="8"/>
      <c r="O27" s="8"/>
    </row>
    <row r="28" spans="1:15" ht="33" customHeight="1">
      <c r="A28" s="8">
        <v>26</v>
      </c>
      <c r="B28" s="8" t="s">
        <v>70</v>
      </c>
      <c r="C28" s="8" t="str">
        <f t="shared" si="0"/>
        <v>201600524</v>
      </c>
      <c r="D28" s="9" t="s">
        <v>32</v>
      </c>
      <c r="E28" s="9" t="s">
        <v>49</v>
      </c>
      <c r="F28" s="10" t="s">
        <v>19</v>
      </c>
      <c r="G28" s="8">
        <v>1</v>
      </c>
      <c r="H28" s="11" t="s">
        <v>64</v>
      </c>
      <c r="I28" s="9" t="s">
        <v>58</v>
      </c>
      <c r="J28" s="8">
        <v>74</v>
      </c>
      <c r="K28" s="8">
        <v>65.2</v>
      </c>
      <c r="L28" s="8">
        <f t="shared" si="1"/>
        <v>70.48</v>
      </c>
      <c r="M28" s="8"/>
      <c r="N28" s="8"/>
      <c r="O28" s="8"/>
    </row>
    <row r="29" spans="1:15" ht="33" customHeight="1">
      <c r="A29" s="8">
        <v>27</v>
      </c>
      <c r="B29" s="8" t="s">
        <v>71</v>
      </c>
      <c r="C29" s="8" t="str">
        <f t="shared" si="0"/>
        <v>201600520</v>
      </c>
      <c r="D29" s="9" t="s">
        <v>32</v>
      </c>
      <c r="E29" s="9" t="s">
        <v>72</v>
      </c>
      <c r="F29" s="10" t="s">
        <v>19</v>
      </c>
      <c r="G29" s="8">
        <v>1</v>
      </c>
      <c r="H29" s="11" t="s">
        <v>64</v>
      </c>
      <c r="I29" s="9" t="s">
        <v>58</v>
      </c>
      <c r="J29" s="8">
        <v>80.5</v>
      </c>
      <c r="K29" s="8"/>
      <c r="L29" s="8"/>
      <c r="M29" s="8"/>
      <c r="N29" s="8"/>
      <c r="O29" s="8" t="s">
        <v>73</v>
      </c>
    </row>
  </sheetData>
  <sheetProtection/>
  <printOptions/>
  <pageMargins left="0.47" right="0.59" top="0.51" bottom="0.39" header="0.3" footer="0"/>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2016-04-08T00:33:00Z</dcterms:created>
  <dcterms:modified xsi:type="dcterms:W3CDTF">2016-04-25T10:28:30Z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ies>
</file>